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0" documentId="8_{EC3EEAE8-7E4A-4844-AC37-29CA5D4F21A8}" xr6:coauthVersionLast="47" xr6:coauthVersionMax="47" xr10:uidLastSave="{00000000-0000-0000-0000-000000000000}"/>
  <bookViews>
    <workbookView xWindow="21180" yWindow="5925" windowWidth="2400" windowHeight="585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H41" i="6" l="1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N20" i="10" s="1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C4" i="10"/>
  <c r="LC3" i="10"/>
  <c r="LC2" i="10"/>
  <c r="LC1" i="10"/>
  <c r="LN36" i="10" l="1"/>
  <c r="LN28" i="10"/>
  <c r="LN12" i="10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JA62" i="1"/>
  <c r="IZ62" i="1"/>
  <c r="IY62" i="1"/>
  <c r="IX62" i="1"/>
  <c r="IW62" i="1"/>
  <c r="IV62" i="1"/>
  <c r="IU62" i="1"/>
  <c r="IT62" i="1"/>
  <c r="IS62" i="1"/>
  <c r="IR62" i="1"/>
  <c r="IR63" i="1" s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G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O15" i="6"/>
  <c r="GO14" i="6"/>
  <c r="GO13" i="6"/>
  <c r="GO12" i="6"/>
  <c r="GO11" i="6"/>
  <c r="GO86" i="6" l="1"/>
  <c r="GO77" i="6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EB62" i="1" s="1"/>
  <c r="DO50" i="1"/>
  <c r="DB50" i="1"/>
  <c r="CO50" i="1"/>
  <c r="CB50" i="1"/>
  <c r="CB62" i="1" s="1"/>
  <c r="BO50" i="1"/>
  <c r="BO62" i="1" s="1"/>
  <c r="BB50" i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BB62" i="1" l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<sst xmlns="http://schemas.openxmlformats.org/spreadsheetml/2006/main" count="5771" uniqueCount="140">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</sst>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topLeftCell="A4" zoomScaleNormal="100" zoomScaleSheetLayoutView="100" workbookViewId="0">
      <selection activeCell="D53" sqref="D53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zoomScale="80" zoomScaleNormal="80" workbookViewId="0">
      <pane xSplit="1" topLeftCell="KZ1" activePane="topRight" state="frozen"/>
      <selection pane="topRight" activeCell="LC35" sqref="LC35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0" width="12.7109375" style="12"/>
    <col min="301" max="301" width="14.5703125" style="12" customWidth="1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313" width="12.7109375" style="12"/>
    <col min="314" max="314" width="14.5703125" style="12" customWidth="1"/>
    <col min="315" max="315" width="15.28515625" style="12" bestFit="1" customWidth="1"/>
    <col min="316" max="316" width="16.140625" style="12" customWidth="1"/>
    <col min="317" max="318" width="14.28515625" style="12" customWidth="1"/>
    <col min="319" max="322" width="12.7109375" style="12"/>
    <col min="323" max="323" width="13.7109375" style="12" customWidth="1"/>
    <col min="324" max="16384" width="12.7109375" style="12"/>
  </cols>
  <sheetData>
    <row r="1" spans="1:326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 ht="15">
      <c r="A7" s="76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8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8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8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8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8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8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8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8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8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8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8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8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8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8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8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5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5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5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5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5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5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5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5" t="s">
        <v>68</v>
      </c>
      <c r="KO7" s="74">
        <v>2024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5" t="s">
        <v>69</v>
      </c>
      <c r="LB7" s="74">
        <v>2025</v>
      </c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5" t="s">
        <v>70</v>
      </c>
    </row>
    <row r="8" spans="1:326" ht="15">
      <c r="A8" s="77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9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9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9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9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9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9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9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9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9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9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9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9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9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9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9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5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5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5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5"/>
      <c r="IO8" s="16" t="s">
        <v>71</v>
      </c>
      <c r="IP8" s="16" t="s">
        <v>72</v>
      </c>
      <c r="IQ8" s="16" t="s">
        <v>73</v>
      </c>
      <c r="IR8" s="16" t="s">
        <v>74</v>
      </c>
      <c r="IS8" s="16" t="s">
        <v>75</v>
      </c>
      <c r="IT8" s="16" t="s">
        <v>76</v>
      </c>
      <c r="IU8" s="16" t="s">
        <v>77</v>
      </c>
      <c r="IV8" s="16" t="s">
        <v>78</v>
      </c>
      <c r="IW8" s="16" t="s">
        <v>79</v>
      </c>
      <c r="IX8" s="16" t="s">
        <v>80</v>
      </c>
      <c r="IY8" s="16" t="s">
        <v>81</v>
      </c>
      <c r="IZ8" s="16" t="s">
        <v>83</v>
      </c>
      <c r="JA8" s="75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84</v>
      </c>
      <c r="JK8" s="16" t="s">
        <v>80</v>
      </c>
      <c r="JL8" s="16" t="s">
        <v>81</v>
      </c>
      <c r="JM8" s="16" t="s">
        <v>82</v>
      </c>
      <c r="JN8" s="75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84</v>
      </c>
      <c r="JX8" s="16" t="s">
        <v>80</v>
      </c>
      <c r="JY8" s="16" t="s">
        <v>81</v>
      </c>
      <c r="JZ8" s="16" t="s">
        <v>82</v>
      </c>
      <c r="KA8" s="75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84</v>
      </c>
      <c r="KK8" s="16" t="s">
        <v>80</v>
      </c>
      <c r="KL8" s="16" t="s">
        <v>81</v>
      </c>
      <c r="KM8" s="16" t="s">
        <v>82</v>
      </c>
      <c r="KN8" s="75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84</v>
      </c>
      <c r="KX8" s="16" t="s">
        <v>80</v>
      </c>
      <c r="KY8" s="16" t="s">
        <v>81</v>
      </c>
      <c r="KZ8" s="16" t="s">
        <v>82</v>
      </c>
      <c r="LA8" s="75"/>
      <c r="LB8" s="16" t="s">
        <v>71</v>
      </c>
      <c r="LC8" s="16" t="s">
        <v>72</v>
      </c>
      <c r="LD8" s="16" t="s">
        <v>73</v>
      </c>
      <c r="LE8" s="16" t="s">
        <v>74</v>
      </c>
      <c r="LF8" s="16" t="s">
        <v>75</v>
      </c>
      <c r="LG8" s="16" t="s">
        <v>76</v>
      </c>
      <c r="LH8" s="16" t="s">
        <v>77</v>
      </c>
      <c r="LI8" s="16" t="s">
        <v>78</v>
      </c>
      <c r="LJ8" s="16" t="s">
        <v>84</v>
      </c>
      <c r="LK8" s="16" t="s">
        <v>80</v>
      </c>
      <c r="LL8" s="16" t="s">
        <v>81</v>
      </c>
      <c r="LM8" s="16" t="s">
        <v>82</v>
      </c>
      <c r="LN8" s="75"/>
    </row>
    <row r="9" spans="1:326">
      <c r="A9" s="17" t="s">
        <v>85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>
        <v>1244564</v>
      </c>
      <c r="LA9" s="18">
        <f>+SUM(KO9:KZ9)</f>
        <v>14703659</v>
      </c>
      <c r="LB9" s="18">
        <v>1287853</v>
      </c>
      <c r="LC9" s="18">
        <v>1138010</v>
      </c>
      <c r="LD9" s="18"/>
      <c r="LE9" s="18"/>
      <c r="LF9" s="18"/>
      <c r="LG9" s="18"/>
      <c r="LH9" s="18"/>
      <c r="LI9" s="18"/>
      <c r="LJ9" s="18"/>
      <c r="LK9" s="18"/>
      <c r="LL9" s="18"/>
      <c r="LM9" s="48"/>
      <c r="LN9" s="18">
        <f>+SUM(LB9:LM9)</f>
        <v>2425863</v>
      </c>
    </row>
    <row r="10" spans="1:326">
      <c r="A10" s="17" t="s">
        <v>86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>
        <v>723561</v>
      </c>
      <c r="LA10" s="18">
        <f>+SUM(KO10:KZ10)</f>
        <v>8446007</v>
      </c>
      <c r="LB10" s="18">
        <v>716071</v>
      </c>
      <c r="LC10" s="18">
        <v>665279</v>
      </c>
      <c r="LD10" s="18"/>
      <c r="LE10" s="18"/>
      <c r="LF10" s="18"/>
      <c r="LG10" s="18"/>
      <c r="LH10" s="18"/>
      <c r="LI10" s="18"/>
      <c r="LJ10" s="18"/>
      <c r="LK10" s="18"/>
      <c r="LL10" s="18"/>
      <c r="LM10" s="48"/>
      <c r="LN10" s="18">
        <f>+SUM(LB10:LM10)</f>
        <v>1381350</v>
      </c>
    </row>
    <row r="11" spans="1:326">
      <c r="A11" s="17" t="s">
        <v>87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>
        <v>133220</v>
      </c>
      <c r="LA11" s="18">
        <f>+SUM(KO11:KZ11)</f>
        <v>1339519</v>
      </c>
      <c r="LB11" s="18">
        <v>168960</v>
      </c>
      <c r="LC11" s="18">
        <v>148966</v>
      </c>
      <c r="LD11" s="18"/>
      <c r="LE11" s="18"/>
      <c r="LF11" s="18"/>
      <c r="LG11" s="18"/>
      <c r="LH11" s="18"/>
      <c r="LI11" s="18"/>
      <c r="LJ11" s="18"/>
      <c r="LK11" s="18"/>
      <c r="LL11" s="18"/>
      <c r="LM11" s="48"/>
      <c r="LN11" s="18">
        <f>+SUM(LB11:LM11)</f>
        <v>317926</v>
      </c>
    </row>
    <row r="12" spans="1:326" ht="15" customHeight="1">
      <c r="A12" s="19" t="s">
        <v>88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2101345</v>
      </c>
      <c r="LA12" s="20">
        <f t="shared" si="5"/>
        <v>24489185</v>
      </c>
      <c r="LB12" s="20">
        <f t="shared" ref="LB12:LN12" si="6">SUM(LB9:LB11)</f>
        <v>2172884</v>
      </c>
      <c r="LC12" s="20">
        <f t="shared" si="6"/>
        <v>1952255</v>
      </c>
      <c r="LD12" s="20">
        <f t="shared" si="6"/>
        <v>0</v>
      </c>
      <c r="LE12" s="20">
        <f t="shared" si="6"/>
        <v>0</v>
      </c>
      <c r="LF12" s="20">
        <f t="shared" si="6"/>
        <v>0</v>
      </c>
      <c r="LG12" s="20">
        <f t="shared" si="6"/>
        <v>0</v>
      </c>
      <c r="LH12" s="20">
        <f t="shared" si="6"/>
        <v>0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4125139</v>
      </c>
    </row>
    <row r="14" spans="1:326" ht="15" customHeight="1">
      <c r="A14" s="15" t="s">
        <v>89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 ht="15">
      <c r="A16" s="76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8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8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8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8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8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8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8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8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8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8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8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8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8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8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8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5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5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5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5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5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5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5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5" t="s">
        <v>68</v>
      </c>
      <c r="KO16" s="74">
        <f>KO7</f>
        <v>2024</v>
      </c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5" t="s">
        <v>69</v>
      </c>
      <c r="LB16" s="74">
        <f>LB7</f>
        <v>2025</v>
      </c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5" t="s">
        <v>70</v>
      </c>
    </row>
    <row r="17" spans="1:326" ht="15">
      <c r="A17" s="77"/>
      <c r="B17" s="16" t="s">
        <v>71</v>
      </c>
      <c r="C17" s="16" t="s">
        <v>72</v>
      </c>
      <c r="D17" s="16" t="s">
        <v>73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16" t="s">
        <v>81</v>
      </c>
      <c r="M17" s="16" t="s">
        <v>82</v>
      </c>
      <c r="N17" s="79"/>
      <c r="O17" s="16" t="s">
        <v>71</v>
      </c>
      <c r="P17" s="16" t="s">
        <v>72</v>
      </c>
      <c r="Q17" s="16" t="s">
        <v>73</v>
      </c>
      <c r="R17" s="16" t="s">
        <v>74</v>
      </c>
      <c r="S17" s="16" t="s">
        <v>75</v>
      </c>
      <c r="T17" s="16" t="s">
        <v>76</v>
      </c>
      <c r="U17" s="16" t="s">
        <v>77</v>
      </c>
      <c r="V17" s="16" t="s">
        <v>78</v>
      </c>
      <c r="W17" s="16" t="s">
        <v>79</v>
      </c>
      <c r="X17" s="16" t="s">
        <v>80</v>
      </c>
      <c r="Y17" s="16" t="s">
        <v>81</v>
      </c>
      <c r="Z17" s="16" t="s">
        <v>82</v>
      </c>
      <c r="AA17" s="79"/>
      <c r="AB17" s="16" t="s">
        <v>71</v>
      </c>
      <c r="AC17" s="16" t="s">
        <v>72</v>
      </c>
      <c r="AD17" s="16" t="s">
        <v>73</v>
      </c>
      <c r="AE17" s="16" t="s">
        <v>74</v>
      </c>
      <c r="AF17" s="16" t="s">
        <v>75</v>
      </c>
      <c r="AG17" s="16" t="s">
        <v>76</v>
      </c>
      <c r="AH17" s="16" t="s">
        <v>77</v>
      </c>
      <c r="AI17" s="16" t="s">
        <v>78</v>
      </c>
      <c r="AJ17" s="16" t="s">
        <v>79</v>
      </c>
      <c r="AK17" s="16" t="s">
        <v>80</v>
      </c>
      <c r="AL17" s="16" t="s">
        <v>81</v>
      </c>
      <c r="AM17" s="16" t="s">
        <v>82</v>
      </c>
      <c r="AN17" s="79"/>
      <c r="AO17" s="16" t="s">
        <v>71</v>
      </c>
      <c r="AP17" s="16" t="s">
        <v>72</v>
      </c>
      <c r="AQ17" s="16" t="s">
        <v>73</v>
      </c>
      <c r="AR17" s="16" t="s">
        <v>74</v>
      </c>
      <c r="AS17" s="16" t="s">
        <v>75</v>
      </c>
      <c r="AT17" s="16" t="s">
        <v>76</v>
      </c>
      <c r="AU17" s="16" t="s">
        <v>77</v>
      </c>
      <c r="AV17" s="16" t="s">
        <v>78</v>
      </c>
      <c r="AW17" s="16" t="s">
        <v>79</v>
      </c>
      <c r="AX17" s="16" t="s">
        <v>80</v>
      </c>
      <c r="AY17" s="16" t="s">
        <v>81</v>
      </c>
      <c r="AZ17" s="16" t="s">
        <v>82</v>
      </c>
      <c r="BA17" s="79"/>
      <c r="BB17" s="16" t="s">
        <v>71</v>
      </c>
      <c r="BC17" s="16" t="s">
        <v>72</v>
      </c>
      <c r="BD17" s="16" t="s">
        <v>73</v>
      </c>
      <c r="BE17" s="16" t="s">
        <v>74</v>
      </c>
      <c r="BF17" s="16" t="s">
        <v>75</v>
      </c>
      <c r="BG17" s="16" t="s">
        <v>76</v>
      </c>
      <c r="BH17" s="16" t="s">
        <v>77</v>
      </c>
      <c r="BI17" s="16" t="s">
        <v>78</v>
      </c>
      <c r="BJ17" s="16" t="s">
        <v>79</v>
      </c>
      <c r="BK17" s="16" t="s">
        <v>80</v>
      </c>
      <c r="BL17" s="16" t="s">
        <v>81</v>
      </c>
      <c r="BM17" s="16" t="s">
        <v>82</v>
      </c>
      <c r="BN17" s="79"/>
      <c r="BO17" s="16" t="s">
        <v>71</v>
      </c>
      <c r="BP17" s="16" t="s">
        <v>72</v>
      </c>
      <c r="BQ17" s="16" t="s">
        <v>73</v>
      </c>
      <c r="BR17" s="16" t="s">
        <v>74</v>
      </c>
      <c r="BS17" s="16" t="s">
        <v>75</v>
      </c>
      <c r="BT17" s="16" t="s">
        <v>76</v>
      </c>
      <c r="BU17" s="16" t="s">
        <v>77</v>
      </c>
      <c r="BV17" s="16" t="s">
        <v>78</v>
      </c>
      <c r="BW17" s="16" t="s">
        <v>79</v>
      </c>
      <c r="BX17" s="16" t="s">
        <v>80</v>
      </c>
      <c r="BY17" s="16" t="s">
        <v>81</v>
      </c>
      <c r="BZ17" s="16" t="s">
        <v>82</v>
      </c>
      <c r="CA17" s="79"/>
      <c r="CB17" s="16" t="s">
        <v>71</v>
      </c>
      <c r="CC17" s="16" t="s">
        <v>72</v>
      </c>
      <c r="CD17" s="16" t="s">
        <v>73</v>
      </c>
      <c r="CE17" s="16" t="s">
        <v>74</v>
      </c>
      <c r="CF17" s="16" t="s">
        <v>75</v>
      </c>
      <c r="CG17" s="16" t="s">
        <v>76</v>
      </c>
      <c r="CH17" s="16" t="s">
        <v>77</v>
      </c>
      <c r="CI17" s="16" t="s">
        <v>78</v>
      </c>
      <c r="CJ17" s="16" t="s">
        <v>79</v>
      </c>
      <c r="CK17" s="16" t="s">
        <v>80</v>
      </c>
      <c r="CL17" s="16" t="s">
        <v>81</v>
      </c>
      <c r="CM17" s="16" t="s">
        <v>82</v>
      </c>
      <c r="CN17" s="79"/>
      <c r="CO17" s="16" t="s">
        <v>71</v>
      </c>
      <c r="CP17" s="16" t="s">
        <v>72</v>
      </c>
      <c r="CQ17" s="16" t="s">
        <v>73</v>
      </c>
      <c r="CR17" s="16" t="s">
        <v>74</v>
      </c>
      <c r="CS17" s="16" t="s">
        <v>75</v>
      </c>
      <c r="CT17" s="16" t="s">
        <v>76</v>
      </c>
      <c r="CU17" s="16" t="s">
        <v>77</v>
      </c>
      <c r="CV17" s="16" t="s">
        <v>78</v>
      </c>
      <c r="CW17" s="16" t="s">
        <v>79</v>
      </c>
      <c r="CX17" s="16" t="s">
        <v>80</v>
      </c>
      <c r="CY17" s="16" t="s">
        <v>81</v>
      </c>
      <c r="CZ17" s="16" t="s">
        <v>82</v>
      </c>
      <c r="DA17" s="79"/>
      <c r="DB17" s="16" t="s">
        <v>71</v>
      </c>
      <c r="DC17" s="16" t="s">
        <v>72</v>
      </c>
      <c r="DD17" s="16" t="s">
        <v>73</v>
      </c>
      <c r="DE17" s="16" t="s">
        <v>74</v>
      </c>
      <c r="DF17" s="16" t="s">
        <v>75</v>
      </c>
      <c r="DG17" s="16" t="s">
        <v>76</v>
      </c>
      <c r="DH17" s="16" t="s">
        <v>77</v>
      </c>
      <c r="DI17" s="16" t="s">
        <v>78</v>
      </c>
      <c r="DJ17" s="16" t="s">
        <v>79</v>
      </c>
      <c r="DK17" s="16" t="s">
        <v>80</v>
      </c>
      <c r="DL17" s="16" t="s">
        <v>81</v>
      </c>
      <c r="DM17" s="16" t="s">
        <v>82</v>
      </c>
      <c r="DN17" s="79"/>
      <c r="DO17" s="16" t="s">
        <v>71</v>
      </c>
      <c r="DP17" s="16" t="s">
        <v>72</v>
      </c>
      <c r="DQ17" s="16" t="s">
        <v>73</v>
      </c>
      <c r="DR17" s="16" t="s">
        <v>74</v>
      </c>
      <c r="DS17" s="16" t="s">
        <v>75</v>
      </c>
      <c r="DT17" s="16" t="s">
        <v>76</v>
      </c>
      <c r="DU17" s="16" t="s">
        <v>77</v>
      </c>
      <c r="DV17" s="16" t="s">
        <v>78</v>
      </c>
      <c r="DW17" s="16" t="s">
        <v>79</v>
      </c>
      <c r="DX17" s="16" t="s">
        <v>80</v>
      </c>
      <c r="DY17" s="16" t="s">
        <v>81</v>
      </c>
      <c r="DZ17" s="16" t="s">
        <v>82</v>
      </c>
      <c r="EA17" s="79"/>
      <c r="EB17" s="16" t="s">
        <v>71</v>
      </c>
      <c r="EC17" s="16" t="s">
        <v>72</v>
      </c>
      <c r="ED17" s="16" t="s">
        <v>73</v>
      </c>
      <c r="EE17" s="16" t="s">
        <v>74</v>
      </c>
      <c r="EF17" s="16" t="s">
        <v>75</v>
      </c>
      <c r="EG17" s="16" t="s">
        <v>76</v>
      </c>
      <c r="EH17" s="16" t="s">
        <v>77</v>
      </c>
      <c r="EI17" s="16" t="s">
        <v>78</v>
      </c>
      <c r="EJ17" s="16" t="s">
        <v>79</v>
      </c>
      <c r="EK17" s="16" t="s">
        <v>80</v>
      </c>
      <c r="EL17" s="16" t="s">
        <v>81</v>
      </c>
      <c r="EM17" s="16" t="s">
        <v>82</v>
      </c>
      <c r="EN17" s="79"/>
      <c r="EO17" s="16" t="s">
        <v>71</v>
      </c>
      <c r="EP17" s="16" t="s">
        <v>72</v>
      </c>
      <c r="EQ17" s="16" t="s">
        <v>73</v>
      </c>
      <c r="ER17" s="16" t="s">
        <v>74</v>
      </c>
      <c r="ES17" s="16" t="s">
        <v>75</v>
      </c>
      <c r="ET17" s="16" t="s">
        <v>76</v>
      </c>
      <c r="EU17" s="16" t="s">
        <v>77</v>
      </c>
      <c r="EV17" s="16" t="s">
        <v>78</v>
      </c>
      <c r="EW17" s="16" t="s">
        <v>79</v>
      </c>
      <c r="EX17" s="16" t="s">
        <v>80</v>
      </c>
      <c r="EY17" s="16" t="s">
        <v>81</v>
      </c>
      <c r="EZ17" s="16" t="s">
        <v>82</v>
      </c>
      <c r="FA17" s="79"/>
      <c r="FB17" s="16" t="s">
        <v>71</v>
      </c>
      <c r="FC17" s="16" t="s">
        <v>72</v>
      </c>
      <c r="FD17" s="16" t="s">
        <v>73</v>
      </c>
      <c r="FE17" s="16" t="s">
        <v>74</v>
      </c>
      <c r="FF17" s="16" t="s">
        <v>75</v>
      </c>
      <c r="FG17" s="16" t="s">
        <v>76</v>
      </c>
      <c r="FH17" s="16" t="s">
        <v>77</v>
      </c>
      <c r="FI17" s="16" t="s">
        <v>78</v>
      </c>
      <c r="FJ17" s="16" t="s">
        <v>79</v>
      </c>
      <c r="FK17" s="16" t="s">
        <v>80</v>
      </c>
      <c r="FL17" s="16" t="s">
        <v>81</v>
      </c>
      <c r="FM17" s="16" t="s">
        <v>82</v>
      </c>
      <c r="FN17" s="79"/>
      <c r="FO17" s="16" t="s">
        <v>71</v>
      </c>
      <c r="FP17" s="16" t="s">
        <v>72</v>
      </c>
      <c r="FQ17" s="16" t="s">
        <v>73</v>
      </c>
      <c r="FR17" s="16" t="s">
        <v>74</v>
      </c>
      <c r="FS17" s="16" t="s">
        <v>75</v>
      </c>
      <c r="FT17" s="16" t="s">
        <v>76</v>
      </c>
      <c r="FU17" s="16" t="s">
        <v>77</v>
      </c>
      <c r="FV17" s="16" t="s">
        <v>78</v>
      </c>
      <c r="FW17" s="16" t="s">
        <v>79</v>
      </c>
      <c r="FX17" s="16" t="s">
        <v>80</v>
      </c>
      <c r="FY17" s="16" t="s">
        <v>81</v>
      </c>
      <c r="FZ17" s="16" t="s">
        <v>82</v>
      </c>
      <c r="GA17" s="79"/>
      <c r="GB17" s="16" t="s">
        <v>71</v>
      </c>
      <c r="GC17" s="16" t="s">
        <v>72</v>
      </c>
      <c r="GD17" s="16" t="s">
        <v>73</v>
      </c>
      <c r="GE17" s="16" t="s">
        <v>74</v>
      </c>
      <c r="GF17" s="16" t="s">
        <v>75</v>
      </c>
      <c r="GG17" s="16" t="s">
        <v>76</v>
      </c>
      <c r="GH17" s="16" t="s">
        <v>77</v>
      </c>
      <c r="GI17" s="16" t="s">
        <v>78</v>
      </c>
      <c r="GJ17" s="16" t="s">
        <v>79</v>
      </c>
      <c r="GK17" s="16" t="s">
        <v>80</v>
      </c>
      <c r="GL17" s="16" t="s">
        <v>81</v>
      </c>
      <c r="GM17" s="16" t="s">
        <v>82</v>
      </c>
      <c r="GN17" s="79"/>
      <c r="GO17" s="16" t="s">
        <v>71</v>
      </c>
      <c r="GP17" s="16" t="s">
        <v>72</v>
      </c>
      <c r="GQ17" s="16" t="s">
        <v>73</v>
      </c>
      <c r="GR17" s="16" t="s">
        <v>74</v>
      </c>
      <c r="GS17" s="16" t="s">
        <v>75</v>
      </c>
      <c r="GT17" s="16" t="s">
        <v>76</v>
      </c>
      <c r="GU17" s="16" t="s">
        <v>77</v>
      </c>
      <c r="GV17" s="16" t="s">
        <v>78</v>
      </c>
      <c r="GW17" s="16" t="s">
        <v>79</v>
      </c>
      <c r="GX17" s="16" t="s">
        <v>80</v>
      </c>
      <c r="GY17" s="16" t="s">
        <v>81</v>
      </c>
      <c r="GZ17" s="16" t="s">
        <v>82</v>
      </c>
      <c r="HA17" s="75"/>
      <c r="HB17" s="16" t="s">
        <v>71</v>
      </c>
      <c r="HC17" s="16" t="s">
        <v>72</v>
      </c>
      <c r="HD17" s="16" t="s">
        <v>73</v>
      </c>
      <c r="HE17" s="16" t="s">
        <v>74</v>
      </c>
      <c r="HF17" s="16" t="s">
        <v>75</v>
      </c>
      <c r="HG17" s="16" t="s">
        <v>76</v>
      </c>
      <c r="HH17" s="16" t="s">
        <v>77</v>
      </c>
      <c r="HI17" s="16" t="s">
        <v>78</v>
      </c>
      <c r="HJ17" s="16" t="s">
        <v>79</v>
      </c>
      <c r="HK17" s="16" t="s">
        <v>80</v>
      </c>
      <c r="HL17" s="16" t="s">
        <v>81</v>
      </c>
      <c r="HM17" s="16" t="s">
        <v>82</v>
      </c>
      <c r="HN17" s="75"/>
      <c r="HO17" s="16" t="s">
        <v>90</v>
      </c>
      <c r="HP17" s="16" t="s">
        <v>72</v>
      </c>
      <c r="HQ17" s="16" t="s">
        <v>73</v>
      </c>
      <c r="HR17" s="16" t="s">
        <v>74</v>
      </c>
      <c r="HS17" s="16" t="s">
        <v>75</v>
      </c>
      <c r="HT17" s="16" t="s">
        <v>76</v>
      </c>
      <c r="HU17" s="16" t="s">
        <v>77</v>
      </c>
      <c r="HV17" s="16" t="s">
        <v>78</v>
      </c>
      <c r="HW17" s="16" t="s">
        <v>79</v>
      </c>
      <c r="HX17" s="16" t="s">
        <v>80</v>
      </c>
      <c r="HY17" s="16" t="s">
        <v>81</v>
      </c>
      <c r="HZ17" s="16" t="s">
        <v>83</v>
      </c>
      <c r="IA17" s="75"/>
      <c r="IB17" s="16" t="s">
        <v>71</v>
      </c>
      <c r="IC17" s="16" t="s">
        <v>72</v>
      </c>
      <c r="ID17" s="16" t="s">
        <v>73</v>
      </c>
      <c r="IE17" s="16" t="s">
        <v>74</v>
      </c>
      <c r="IF17" s="16" t="s">
        <v>75</v>
      </c>
      <c r="IG17" s="16" t="s">
        <v>76</v>
      </c>
      <c r="IH17" s="16" t="s">
        <v>77</v>
      </c>
      <c r="II17" s="16" t="s">
        <v>78</v>
      </c>
      <c r="IJ17" s="16" t="s">
        <v>79</v>
      </c>
      <c r="IK17" s="16" t="s">
        <v>80</v>
      </c>
      <c r="IL17" s="16" t="s">
        <v>81</v>
      </c>
      <c r="IM17" s="16" t="s">
        <v>82</v>
      </c>
      <c r="IN17" s="75"/>
      <c r="IO17" s="16" t="s">
        <v>71</v>
      </c>
      <c r="IP17" s="16" t="s">
        <v>72</v>
      </c>
      <c r="IQ17" s="16" t="s">
        <v>73</v>
      </c>
      <c r="IR17" s="16" t="s">
        <v>74</v>
      </c>
      <c r="IS17" s="16" t="s">
        <v>75</v>
      </c>
      <c r="IT17" s="16" t="s">
        <v>76</v>
      </c>
      <c r="IU17" s="16" t="s">
        <v>77</v>
      </c>
      <c r="IV17" s="16" t="s">
        <v>78</v>
      </c>
      <c r="IW17" s="16" t="s">
        <v>79</v>
      </c>
      <c r="IX17" s="16" t="s">
        <v>80</v>
      </c>
      <c r="IY17" s="16" t="s">
        <v>81</v>
      </c>
      <c r="IZ17" s="16" t="s">
        <v>83</v>
      </c>
      <c r="JA17" s="75"/>
      <c r="JB17" s="16" t="s">
        <v>71</v>
      </c>
      <c r="JC17" s="16" t="s">
        <v>72</v>
      </c>
      <c r="JD17" s="16" t="s">
        <v>73</v>
      </c>
      <c r="JE17" s="16" t="s">
        <v>74</v>
      </c>
      <c r="JF17" s="16" t="s">
        <v>75</v>
      </c>
      <c r="JG17" s="16" t="s">
        <v>76</v>
      </c>
      <c r="JH17" s="16" t="s">
        <v>77</v>
      </c>
      <c r="JI17" s="16" t="s">
        <v>78</v>
      </c>
      <c r="JJ17" s="16" t="s">
        <v>84</v>
      </c>
      <c r="JK17" s="16" t="s">
        <v>80</v>
      </c>
      <c r="JL17" s="16" t="s">
        <v>81</v>
      </c>
      <c r="JM17" s="16" t="s">
        <v>82</v>
      </c>
      <c r="JN17" s="75"/>
      <c r="JO17" s="16" t="s">
        <v>71</v>
      </c>
      <c r="JP17" s="16" t="s">
        <v>72</v>
      </c>
      <c r="JQ17" s="16" t="s">
        <v>73</v>
      </c>
      <c r="JR17" s="16" t="s">
        <v>74</v>
      </c>
      <c r="JS17" s="16" t="s">
        <v>75</v>
      </c>
      <c r="JT17" s="16" t="s">
        <v>76</v>
      </c>
      <c r="JU17" s="16" t="s">
        <v>77</v>
      </c>
      <c r="JV17" s="16" t="s">
        <v>78</v>
      </c>
      <c r="JW17" s="16" t="s">
        <v>84</v>
      </c>
      <c r="JX17" s="16" t="s">
        <v>80</v>
      </c>
      <c r="JY17" s="16" t="s">
        <v>81</v>
      </c>
      <c r="JZ17" s="16" t="s">
        <v>82</v>
      </c>
      <c r="KA17" s="75"/>
      <c r="KB17" s="16" t="s">
        <v>71</v>
      </c>
      <c r="KC17" s="16" t="s">
        <v>72</v>
      </c>
      <c r="KD17" s="16" t="s">
        <v>73</v>
      </c>
      <c r="KE17" s="16" t="s">
        <v>74</v>
      </c>
      <c r="KF17" s="16" t="s">
        <v>75</v>
      </c>
      <c r="KG17" s="16" t="s">
        <v>76</v>
      </c>
      <c r="KH17" s="16" t="s">
        <v>77</v>
      </c>
      <c r="KI17" s="16" t="s">
        <v>78</v>
      </c>
      <c r="KJ17" s="16" t="s">
        <v>84</v>
      </c>
      <c r="KK17" s="16" t="s">
        <v>80</v>
      </c>
      <c r="KL17" s="16" t="s">
        <v>81</v>
      </c>
      <c r="KM17" s="16" t="s">
        <v>82</v>
      </c>
      <c r="KN17" s="75"/>
      <c r="KO17" s="16" t="s">
        <v>71</v>
      </c>
      <c r="KP17" s="16" t="s">
        <v>72</v>
      </c>
      <c r="KQ17" s="16" t="s">
        <v>73</v>
      </c>
      <c r="KR17" s="16" t="s">
        <v>74</v>
      </c>
      <c r="KS17" s="16" t="s">
        <v>75</v>
      </c>
      <c r="KT17" s="16" t="s">
        <v>76</v>
      </c>
      <c r="KU17" s="16" t="s">
        <v>77</v>
      </c>
      <c r="KV17" s="16" t="s">
        <v>78</v>
      </c>
      <c r="KW17" s="16" t="s">
        <v>84</v>
      </c>
      <c r="KX17" s="16" t="s">
        <v>80</v>
      </c>
      <c r="KY17" s="16" t="s">
        <v>81</v>
      </c>
      <c r="KZ17" s="16" t="s">
        <v>82</v>
      </c>
      <c r="LA17" s="75"/>
      <c r="LB17" s="16" t="s">
        <v>71</v>
      </c>
      <c r="LC17" s="16" t="s">
        <v>72</v>
      </c>
      <c r="LD17" s="16" t="s">
        <v>73</v>
      </c>
      <c r="LE17" s="16" t="s">
        <v>74</v>
      </c>
      <c r="LF17" s="16" t="s">
        <v>75</v>
      </c>
      <c r="LG17" s="16" t="s">
        <v>76</v>
      </c>
      <c r="LH17" s="16" t="s">
        <v>77</v>
      </c>
      <c r="LI17" s="16" t="s">
        <v>78</v>
      </c>
      <c r="LJ17" s="16" t="s">
        <v>84</v>
      </c>
      <c r="LK17" s="16" t="s">
        <v>80</v>
      </c>
      <c r="LL17" s="16" t="s">
        <v>81</v>
      </c>
      <c r="LM17" s="16" t="s">
        <v>82</v>
      </c>
      <c r="LN17" s="75"/>
    </row>
    <row r="18" spans="1:326" s="21" customFormat="1">
      <c r="A18" s="17" t="s">
        <v>85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>
        <v>1953.2897500000001</v>
      </c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>
        <f>+SUM(LB18:LM18)</f>
        <v>4368.8538000000008</v>
      </c>
    </row>
    <row r="19" spans="1:326" s="21" customFormat="1">
      <c r="A19" s="17" t="s">
        <v>86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>
        <v>16403.028119999995</v>
      </c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>
        <f>+SUM(LB19:LM19)</f>
        <v>35593.557649999988</v>
      </c>
    </row>
    <row r="20" spans="1:326" s="21" customFormat="1" ht="15">
      <c r="A20" s="19" t="s">
        <v>88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18356.317869999995</v>
      </c>
      <c r="LD20" s="20">
        <f t="shared" si="14"/>
        <v>0</v>
      </c>
      <c r="LE20" s="20">
        <f t="shared" si="14"/>
        <v>0</v>
      </c>
      <c r="LF20" s="20">
        <f t="shared" si="14"/>
        <v>0</v>
      </c>
      <c r="LG20" s="20">
        <f t="shared" si="14"/>
        <v>0</v>
      </c>
      <c r="LH20" s="20">
        <f t="shared" si="14"/>
        <v>0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39962.411449999985</v>
      </c>
    </row>
    <row r="21" spans="1:326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 ht="15">
      <c r="A22" s="15" t="s">
        <v>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 ht="15">
      <c r="A24" s="76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8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8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8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8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8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8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8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8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8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8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8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8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8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8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8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5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5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5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5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5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5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5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5" t="s">
        <v>68</v>
      </c>
      <c r="KO24" s="74">
        <f>KO7</f>
        <v>2024</v>
      </c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5" t="s">
        <v>69</v>
      </c>
      <c r="LB24" s="74">
        <f>LB7</f>
        <v>2025</v>
      </c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5" t="s">
        <v>70</v>
      </c>
    </row>
    <row r="25" spans="1:326" ht="15">
      <c r="A25" s="77"/>
      <c r="B25" s="16" t="s">
        <v>71</v>
      </c>
      <c r="C25" s="16" t="s">
        <v>72</v>
      </c>
      <c r="D25" s="16" t="s">
        <v>73</v>
      </c>
      <c r="E25" s="16" t="s">
        <v>74</v>
      </c>
      <c r="F25" s="16" t="s">
        <v>75</v>
      </c>
      <c r="G25" s="16" t="s">
        <v>76</v>
      </c>
      <c r="H25" s="16" t="s">
        <v>77</v>
      </c>
      <c r="I25" s="16" t="s">
        <v>78</v>
      </c>
      <c r="J25" s="16" t="s">
        <v>79</v>
      </c>
      <c r="K25" s="16" t="s">
        <v>80</v>
      </c>
      <c r="L25" s="16" t="s">
        <v>81</v>
      </c>
      <c r="M25" s="16" t="s">
        <v>82</v>
      </c>
      <c r="N25" s="79"/>
      <c r="O25" s="16" t="s">
        <v>71</v>
      </c>
      <c r="P25" s="16" t="s">
        <v>72</v>
      </c>
      <c r="Q25" s="16" t="s">
        <v>73</v>
      </c>
      <c r="R25" s="16" t="s">
        <v>74</v>
      </c>
      <c r="S25" s="16" t="s">
        <v>75</v>
      </c>
      <c r="T25" s="16" t="s">
        <v>76</v>
      </c>
      <c r="U25" s="16" t="s">
        <v>77</v>
      </c>
      <c r="V25" s="16" t="s">
        <v>78</v>
      </c>
      <c r="W25" s="16" t="s">
        <v>79</v>
      </c>
      <c r="X25" s="16" t="s">
        <v>80</v>
      </c>
      <c r="Y25" s="16" t="s">
        <v>81</v>
      </c>
      <c r="Z25" s="16" t="s">
        <v>82</v>
      </c>
      <c r="AA25" s="79"/>
      <c r="AB25" s="16" t="s">
        <v>71</v>
      </c>
      <c r="AC25" s="16" t="s">
        <v>72</v>
      </c>
      <c r="AD25" s="16" t="s">
        <v>73</v>
      </c>
      <c r="AE25" s="16" t="s">
        <v>74</v>
      </c>
      <c r="AF25" s="16" t="s">
        <v>75</v>
      </c>
      <c r="AG25" s="16" t="s">
        <v>76</v>
      </c>
      <c r="AH25" s="16" t="s">
        <v>77</v>
      </c>
      <c r="AI25" s="16" t="s">
        <v>78</v>
      </c>
      <c r="AJ25" s="16" t="s">
        <v>79</v>
      </c>
      <c r="AK25" s="16" t="s">
        <v>80</v>
      </c>
      <c r="AL25" s="16" t="s">
        <v>81</v>
      </c>
      <c r="AM25" s="16" t="s">
        <v>82</v>
      </c>
      <c r="AN25" s="79"/>
      <c r="AO25" s="16" t="s">
        <v>71</v>
      </c>
      <c r="AP25" s="16" t="s">
        <v>72</v>
      </c>
      <c r="AQ25" s="16" t="s">
        <v>73</v>
      </c>
      <c r="AR25" s="16" t="s">
        <v>74</v>
      </c>
      <c r="AS25" s="16" t="s">
        <v>75</v>
      </c>
      <c r="AT25" s="16" t="s">
        <v>76</v>
      </c>
      <c r="AU25" s="16" t="s">
        <v>77</v>
      </c>
      <c r="AV25" s="16" t="s">
        <v>78</v>
      </c>
      <c r="AW25" s="16" t="s">
        <v>79</v>
      </c>
      <c r="AX25" s="16" t="s">
        <v>80</v>
      </c>
      <c r="AY25" s="16" t="s">
        <v>81</v>
      </c>
      <c r="AZ25" s="16" t="s">
        <v>82</v>
      </c>
      <c r="BA25" s="79"/>
      <c r="BB25" s="16" t="s">
        <v>71</v>
      </c>
      <c r="BC25" s="16" t="s">
        <v>72</v>
      </c>
      <c r="BD25" s="16" t="s">
        <v>73</v>
      </c>
      <c r="BE25" s="16" t="s">
        <v>74</v>
      </c>
      <c r="BF25" s="16" t="s">
        <v>75</v>
      </c>
      <c r="BG25" s="16" t="s">
        <v>76</v>
      </c>
      <c r="BH25" s="16" t="s">
        <v>77</v>
      </c>
      <c r="BI25" s="16" t="s">
        <v>78</v>
      </c>
      <c r="BJ25" s="16" t="s">
        <v>79</v>
      </c>
      <c r="BK25" s="16" t="s">
        <v>80</v>
      </c>
      <c r="BL25" s="16" t="s">
        <v>81</v>
      </c>
      <c r="BM25" s="16" t="s">
        <v>82</v>
      </c>
      <c r="BN25" s="79"/>
      <c r="BO25" s="16" t="s">
        <v>71</v>
      </c>
      <c r="BP25" s="16" t="s">
        <v>72</v>
      </c>
      <c r="BQ25" s="16" t="s">
        <v>73</v>
      </c>
      <c r="BR25" s="16" t="s">
        <v>74</v>
      </c>
      <c r="BS25" s="16" t="s">
        <v>75</v>
      </c>
      <c r="BT25" s="16" t="s">
        <v>76</v>
      </c>
      <c r="BU25" s="16" t="s">
        <v>77</v>
      </c>
      <c r="BV25" s="16" t="s">
        <v>78</v>
      </c>
      <c r="BW25" s="16" t="s">
        <v>79</v>
      </c>
      <c r="BX25" s="16" t="s">
        <v>80</v>
      </c>
      <c r="BY25" s="16" t="s">
        <v>81</v>
      </c>
      <c r="BZ25" s="16" t="s">
        <v>82</v>
      </c>
      <c r="CA25" s="79"/>
      <c r="CB25" s="16" t="s">
        <v>71</v>
      </c>
      <c r="CC25" s="16" t="s">
        <v>72</v>
      </c>
      <c r="CD25" s="16" t="s">
        <v>73</v>
      </c>
      <c r="CE25" s="16" t="s">
        <v>74</v>
      </c>
      <c r="CF25" s="16" t="s">
        <v>75</v>
      </c>
      <c r="CG25" s="16" t="s">
        <v>76</v>
      </c>
      <c r="CH25" s="16" t="s">
        <v>77</v>
      </c>
      <c r="CI25" s="16" t="s">
        <v>78</v>
      </c>
      <c r="CJ25" s="16" t="s">
        <v>79</v>
      </c>
      <c r="CK25" s="16" t="s">
        <v>80</v>
      </c>
      <c r="CL25" s="16" t="s">
        <v>81</v>
      </c>
      <c r="CM25" s="16" t="s">
        <v>82</v>
      </c>
      <c r="CN25" s="79"/>
      <c r="CO25" s="16" t="s">
        <v>71</v>
      </c>
      <c r="CP25" s="16" t="s">
        <v>72</v>
      </c>
      <c r="CQ25" s="16" t="s">
        <v>73</v>
      </c>
      <c r="CR25" s="16" t="s">
        <v>74</v>
      </c>
      <c r="CS25" s="16" t="s">
        <v>75</v>
      </c>
      <c r="CT25" s="16" t="s">
        <v>76</v>
      </c>
      <c r="CU25" s="16" t="s">
        <v>77</v>
      </c>
      <c r="CV25" s="16" t="s">
        <v>78</v>
      </c>
      <c r="CW25" s="16" t="s">
        <v>79</v>
      </c>
      <c r="CX25" s="16" t="s">
        <v>80</v>
      </c>
      <c r="CY25" s="16" t="s">
        <v>81</v>
      </c>
      <c r="CZ25" s="16" t="s">
        <v>82</v>
      </c>
      <c r="DA25" s="79"/>
      <c r="DB25" s="16" t="s">
        <v>71</v>
      </c>
      <c r="DC25" s="16" t="s">
        <v>72</v>
      </c>
      <c r="DD25" s="16" t="s">
        <v>73</v>
      </c>
      <c r="DE25" s="16" t="s">
        <v>74</v>
      </c>
      <c r="DF25" s="16" t="s">
        <v>75</v>
      </c>
      <c r="DG25" s="16" t="s">
        <v>76</v>
      </c>
      <c r="DH25" s="16" t="s">
        <v>77</v>
      </c>
      <c r="DI25" s="16" t="s">
        <v>78</v>
      </c>
      <c r="DJ25" s="16" t="s">
        <v>79</v>
      </c>
      <c r="DK25" s="16" t="s">
        <v>80</v>
      </c>
      <c r="DL25" s="16" t="s">
        <v>81</v>
      </c>
      <c r="DM25" s="16" t="s">
        <v>82</v>
      </c>
      <c r="DN25" s="79"/>
      <c r="DO25" s="16" t="s">
        <v>71</v>
      </c>
      <c r="DP25" s="16" t="s">
        <v>72</v>
      </c>
      <c r="DQ25" s="16" t="s">
        <v>73</v>
      </c>
      <c r="DR25" s="16" t="s">
        <v>74</v>
      </c>
      <c r="DS25" s="16" t="s">
        <v>75</v>
      </c>
      <c r="DT25" s="16" t="s">
        <v>76</v>
      </c>
      <c r="DU25" s="16" t="s">
        <v>77</v>
      </c>
      <c r="DV25" s="16" t="s">
        <v>78</v>
      </c>
      <c r="DW25" s="16" t="s">
        <v>79</v>
      </c>
      <c r="DX25" s="16" t="s">
        <v>80</v>
      </c>
      <c r="DY25" s="16" t="s">
        <v>81</v>
      </c>
      <c r="DZ25" s="16" t="s">
        <v>82</v>
      </c>
      <c r="EA25" s="79"/>
      <c r="EB25" s="16" t="s">
        <v>71</v>
      </c>
      <c r="EC25" s="16" t="s">
        <v>72</v>
      </c>
      <c r="ED25" s="16" t="s">
        <v>73</v>
      </c>
      <c r="EE25" s="16" t="s">
        <v>74</v>
      </c>
      <c r="EF25" s="16" t="s">
        <v>75</v>
      </c>
      <c r="EG25" s="16" t="s">
        <v>76</v>
      </c>
      <c r="EH25" s="16" t="s">
        <v>77</v>
      </c>
      <c r="EI25" s="16" t="s">
        <v>78</v>
      </c>
      <c r="EJ25" s="16" t="s">
        <v>79</v>
      </c>
      <c r="EK25" s="16" t="s">
        <v>80</v>
      </c>
      <c r="EL25" s="16" t="s">
        <v>81</v>
      </c>
      <c r="EM25" s="16" t="s">
        <v>82</v>
      </c>
      <c r="EN25" s="79"/>
      <c r="EO25" s="16" t="s">
        <v>71</v>
      </c>
      <c r="EP25" s="16" t="s">
        <v>72</v>
      </c>
      <c r="EQ25" s="16" t="s">
        <v>73</v>
      </c>
      <c r="ER25" s="16" t="s">
        <v>74</v>
      </c>
      <c r="ES25" s="16" t="s">
        <v>75</v>
      </c>
      <c r="ET25" s="16" t="s">
        <v>76</v>
      </c>
      <c r="EU25" s="16" t="s">
        <v>77</v>
      </c>
      <c r="EV25" s="16" t="s">
        <v>78</v>
      </c>
      <c r="EW25" s="16" t="s">
        <v>79</v>
      </c>
      <c r="EX25" s="16" t="s">
        <v>80</v>
      </c>
      <c r="EY25" s="16" t="s">
        <v>81</v>
      </c>
      <c r="EZ25" s="16" t="s">
        <v>82</v>
      </c>
      <c r="FA25" s="79"/>
      <c r="FB25" s="16" t="s">
        <v>71</v>
      </c>
      <c r="FC25" s="16" t="s">
        <v>72</v>
      </c>
      <c r="FD25" s="16" t="s">
        <v>73</v>
      </c>
      <c r="FE25" s="16" t="s">
        <v>74</v>
      </c>
      <c r="FF25" s="16" t="s">
        <v>75</v>
      </c>
      <c r="FG25" s="16" t="s">
        <v>76</v>
      </c>
      <c r="FH25" s="16" t="s">
        <v>77</v>
      </c>
      <c r="FI25" s="16" t="s">
        <v>78</v>
      </c>
      <c r="FJ25" s="16" t="s">
        <v>79</v>
      </c>
      <c r="FK25" s="16" t="s">
        <v>80</v>
      </c>
      <c r="FL25" s="16" t="s">
        <v>81</v>
      </c>
      <c r="FM25" s="16" t="s">
        <v>82</v>
      </c>
      <c r="FN25" s="79"/>
      <c r="FO25" s="16" t="s">
        <v>71</v>
      </c>
      <c r="FP25" s="16" t="s">
        <v>72</v>
      </c>
      <c r="FQ25" s="16" t="s">
        <v>73</v>
      </c>
      <c r="FR25" s="16" t="s">
        <v>74</v>
      </c>
      <c r="FS25" s="16" t="s">
        <v>75</v>
      </c>
      <c r="FT25" s="16" t="s">
        <v>76</v>
      </c>
      <c r="FU25" s="16" t="s">
        <v>77</v>
      </c>
      <c r="FV25" s="16" t="s">
        <v>78</v>
      </c>
      <c r="FW25" s="16" t="s">
        <v>79</v>
      </c>
      <c r="FX25" s="16" t="s">
        <v>80</v>
      </c>
      <c r="FY25" s="16" t="s">
        <v>81</v>
      </c>
      <c r="FZ25" s="16" t="s">
        <v>82</v>
      </c>
      <c r="GA25" s="79"/>
      <c r="GB25" s="16" t="s">
        <v>71</v>
      </c>
      <c r="GC25" s="16" t="s">
        <v>72</v>
      </c>
      <c r="GD25" s="16" t="s">
        <v>73</v>
      </c>
      <c r="GE25" s="16" t="s">
        <v>74</v>
      </c>
      <c r="GF25" s="16" t="s">
        <v>75</v>
      </c>
      <c r="GG25" s="16" t="s">
        <v>76</v>
      </c>
      <c r="GH25" s="16" t="s">
        <v>77</v>
      </c>
      <c r="GI25" s="16" t="s">
        <v>78</v>
      </c>
      <c r="GJ25" s="16" t="s">
        <v>79</v>
      </c>
      <c r="GK25" s="16" t="s">
        <v>80</v>
      </c>
      <c r="GL25" s="16" t="s">
        <v>81</v>
      </c>
      <c r="GM25" s="16" t="s">
        <v>82</v>
      </c>
      <c r="GN25" s="79"/>
      <c r="GO25" s="16" t="s">
        <v>71</v>
      </c>
      <c r="GP25" s="16" t="s">
        <v>72</v>
      </c>
      <c r="GQ25" s="16" t="s">
        <v>73</v>
      </c>
      <c r="GR25" s="16" t="s">
        <v>74</v>
      </c>
      <c r="GS25" s="16" t="s">
        <v>75</v>
      </c>
      <c r="GT25" s="16" t="s">
        <v>76</v>
      </c>
      <c r="GU25" s="16" t="s">
        <v>77</v>
      </c>
      <c r="GV25" s="16" t="s">
        <v>78</v>
      </c>
      <c r="GW25" s="16" t="s">
        <v>79</v>
      </c>
      <c r="GX25" s="16" t="s">
        <v>80</v>
      </c>
      <c r="GY25" s="16" t="s">
        <v>81</v>
      </c>
      <c r="GZ25" s="16" t="s">
        <v>82</v>
      </c>
      <c r="HA25" s="75"/>
      <c r="HB25" s="16" t="s">
        <v>71</v>
      </c>
      <c r="HC25" s="16" t="s">
        <v>72</v>
      </c>
      <c r="HD25" s="16" t="s">
        <v>73</v>
      </c>
      <c r="HE25" s="16" t="s">
        <v>74</v>
      </c>
      <c r="HF25" s="16" t="s">
        <v>75</v>
      </c>
      <c r="HG25" s="16" t="s">
        <v>76</v>
      </c>
      <c r="HH25" s="16" t="s">
        <v>77</v>
      </c>
      <c r="HI25" s="16" t="s">
        <v>78</v>
      </c>
      <c r="HJ25" s="16" t="s">
        <v>79</v>
      </c>
      <c r="HK25" s="16" t="s">
        <v>80</v>
      </c>
      <c r="HL25" s="16" t="s">
        <v>81</v>
      </c>
      <c r="HM25" s="16" t="s">
        <v>82</v>
      </c>
      <c r="HN25" s="75"/>
      <c r="HO25" s="16" t="s">
        <v>71</v>
      </c>
      <c r="HP25" s="16" t="s">
        <v>72</v>
      </c>
      <c r="HQ25" s="16" t="s">
        <v>73</v>
      </c>
      <c r="HR25" s="16" t="s">
        <v>74</v>
      </c>
      <c r="HS25" s="16" t="s">
        <v>75</v>
      </c>
      <c r="HT25" s="16" t="s">
        <v>76</v>
      </c>
      <c r="HU25" s="16" t="s">
        <v>77</v>
      </c>
      <c r="HV25" s="16" t="s">
        <v>78</v>
      </c>
      <c r="HW25" s="16" t="s">
        <v>79</v>
      </c>
      <c r="HX25" s="16" t="s">
        <v>80</v>
      </c>
      <c r="HY25" s="16" t="s">
        <v>81</v>
      </c>
      <c r="HZ25" s="16" t="s">
        <v>83</v>
      </c>
      <c r="IA25" s="75"/>
      <c r="IB25" s="16" t="s">
        <v>71</v>
      </c>
      <c r="IC25" s="16" t="s">
        <v>72</v>
      </c>
      <c r="ID25" s="16" t="s">
        <v>73</v>
      </c>
      <c r="IE25" s="16" t="s">
        <v>74</v>
      </c>
      <c r="IF25" s="16" t="s">
        <v>75</v>
      </c>
      <c r="IG25" s="16" t="s">
        <v>76</v>
      </c>
      <c r="IH25" s="16" t="s">
        <v>77</v>
      </c>
      <c r="II25" s="16" t="s">
        <v>78</v>
      </c>
      <c r="IJ25" s="16" t="s">
        <v>79</v>
      </c>
      <c r="IK25" s="16" t="s">
        <v>80</v>
      </c>
      <c r="IL25" s="16" t="s">
        <v>81</v>
      </c>
      <c r="IM25" s="16" t="s">
        <v>82</v>
      </c>
      <c r="IN25" s="75"/>
      <c r="IO25" s="16" t="s">
        <v>71</v>
      </c>
      <c r="IP25" s="16" t="s">
        <v>72</v>
      </c>
      <c r="IQ25" s="16" t="s">
        <v>73</v>
      </c>
      <c r="IR25" s="16" t="s">
        <v>74</v>
      </c>
      <c r="IS25" s="16" t="s">
        <v>75</v>
      </c>
      <c r="IT25" s="16" t="s">
        <v>76</v>
      </c>
      <c r="IU25" s="16" t="s">
        <v>77</v>
      </c>
      <c r="IV25" s="16" t="s">
        <v>78</v>
      </c>
      <c r="IW25" s="16" t="s">
        <v>79</v>
      </c>
      <c r="IX25" s="16" t="s">
        <v>80</v>
      </c>
      <c r="IY25" s="16" t="s">
        <v>81</v>
      </c>
      <c r="IZ25" s="16" t="s">
        <v>83</v>
      </c>
      <c r="JA25" s="75"/>
      <c r="JB25" s="16" t="s">
        <v>71</v>
      </c>
      <c r="JC25" s="16" t="s">
        <v>72</v>
      </c>
      <c r="JD25" s="16" t="s">
        <v>73</v>
      </c>
      <c r="JE25" s="16" t="s">
        <v>74</v>
      </c>
      <c r="JF25" s="16" t="s">
        <v>75</v>
      </c>
      <c r="JG25" s="16" t="s">
        <v>76</v>
      </c>
      <c r="JH25" s="16" t="s">
        <v>77</v>
      </c>
      <c r="JI25" s="16" t="s">
        <v>78</v>
      </c>
      <c r="JJ25" s="16" t="s">
        <v>84</v>
      </c>
      <c r="JK25" s="16" t="s">
        <v>80</v>
      </c>
      <c r="JL25" s="16" t="s">
        <v>81</v>
      </c>
      <c r="JM25" s="16" t="s">
        <v>82</v>
      </c>
      <c r="JN25" s="75"/>
      <c r="JO25" s="16" t="s">
        <v>71</v>
      </c>
      <c r="JP25" s="16" t="s">
        <v>72</v>
      </c>
      <c r="JQ25" s="16" t="s">
        <v>73</v>
      </c>
      <c r="JR25" s="16" t="s">
        <v>74</v>
      </c>
      <c r="JS25" s="16" t="s">
        <v>75</v>
      </c>
      <c r="JT25" s="16" t="s">
        <v>76</v>
      </c>
      <c r="JU25" s="16" t="s">
        <v>77</v>
      </c>
      <c r="JV25" s="16" t="s">
        <v>78</v>
      </c>
      <c r="JW25" s="16" t="s">
        <v>84</v>
      </c>
      <c r="JX25" s="16" t="s">
        <v>80</v>
      </c>
      <c r="JY25" s="16" t="s">
        <v>81</v>
      </c>
      <c r="JZ25" s="16" t="s">
        <v>82</v>
      </c>
      <c r="KA25" s="75"/>
      <c r="KB25" s="16" t="s">
        <v>71</v>
      </c>
      <c r="KC25" s="16" t="s">
        <v>72</v>
      </c>
      <c r="KD25" s="16" t="s">
        <v>73</v>
      </c>
      <c r="KE25" s="16" t="s">
        <v>74</v>
      </c>
      <c r="KF25" s="16" t="s">
        <v>75</v>
      </c>
      <c r="KG25" s="16" t="s">
        <v>76</v>
      </c>
      <c r="KH25" s="16" t="s">
        <v>77</v>
      </c>
      <c r="KI25" s="16" t="s">
        <v>78</v>
      </c>
      <c r="KJ25" s="16" t="s">
        <v>84</v>
      </c>
      <c r="KK25" s="16" t="s">
        <v>80</v>
      </c>
      <c r="KL25" s="16" t="s">
        <v>81</v>
      </c>
      <c r="KM25" s="16" t="s">
        <v>82</v>
      </c>
      <c r="KN25" s="75"/>
      <c r="KO25" s="16" t="s">
        <v>71</v>
      </c>
      <c r="KP25" s="16" t="s">
        <v>72</v>
      </c>
      <c r="KQ25" s="16" t="s">
        <v>73</v>
      </c>
      <c r="KR25" s="16" t="s">
        <v>74</v>
      </c>
      <c r="KS25" s="16" t="s">
        <v>75</v>
      </c>
      <c r="KT25" s="16" t="s">
        <v>76</v>
      </c>
      <c r="KU25" s="16" t="s">
        <v>77</v>
      </c>
      <c r="KV25" s="16" t="s">
        <v>78</v>
      </c>
      <c r="KW25" s="16" t="s">
        <v>84</v>
      </c>
      <c r="KX25" s="16" t="s">
        <v>80</v>
      </c>
      <c r="KY25" s="16" t="s">
        <v>81</v>
      </c>
      <c r="KZ25" s="16" t="s">
        <v>82</v>
      </c>
      <c r="LA25" s="75"/>
      <c r="LB25" s="16" t="s">
        <v>71</v>
      </c>
      <c r="LC25" s="16" t="s">
        <v>72</v>
      </c>
      <c r="LD25" s="16" t="s">
        <v>73</v>
      </c>
      <c r="LE25" s="16" t="s">
        <v>74</v>
      </c>
      <c r="LF25" s="16" t="s">
        <v>75</v>
      </c>
      <c r="LG25" s="16" t="s">
        <v>76</v>
      </c>
      <c r="LH25" s="16" t="s">
        <v>77</v>
      </c>
      <c r="LI25" s="16" t="s">
        <v>78</v>
      </c>
      <c r="LJ25" s="16" t="s">
        <v>84</v>
      </c>
      <c r="LK25" s="16" t="s">
        <v>80</v>
      </c>
      <c r="LL25" s="16" t="s">
        <v>81</v>
      </c>
      <c r="LM25" s="16" t="s">
        <v>82</v>
      </c>
      <c r="LN25" s="75"/>
    </row>
    <row r="26" spans="1:326" s="21" customFormat="1">
      <c r="A26" s="17" t="s">
        <v>85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>
        <v>8772</v>
      </c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>
        <f>+SUM(LB26:LM26)</f>
        <v>18693</v>
      </c>
    </row>
    <row r="27" spans="1:326" s="21" customFormat="1">
      <c r="A27" s="17" t="s">
        <v>86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>
        <v>5983</v>
      </c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>
        <f>+SUM(LB27:LM27)</f>
        <v>12590</v>
      </c>
    </row>
    <row r="28" spans="1:326" s="21" customFormat="1" ht="15">
      <c r="A28" s="19" t="s">
        <v>88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14755</v>
      </c>
      <c r="LD28" s="20">
        <f t="shared" si="22"/>
        <v>0</v>
      </c>
      <c r="LE28" s="20">
        <f t="shared" si="22"/>
        <v>0</v>
      </c>
      <c r="LF28" s="20">
        <f t="shared" si="22"/>
        <v>0</v>
      </c>
      <c r="LG28" s="20">
        <f t="shared" si="22"/>
        <v>0</v>
      </c>
      <c r="LH28" s="20">
        <f t="shared" si="22"/>
        <v>0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31283</v>
      </c>
    </row>
    <row r="29" spans="1:326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 ht="15">
      <c r="A30" s="15" t="s">
        <v>92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 ht="15">
      <c r="A32" s="76" t="s">
        <v>93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8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8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8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8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8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8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8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8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8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8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8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8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8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8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8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5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5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5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5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5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5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5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5" t="s">
        <v>68</v>
      </c>
      <c r="KO32" s="74">
        <f>KO7</f>
        <v>2024</v>
      </c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5" t="s">
        <v>69</v>
      </c>
      <c r="LB32" s="74">
        <f>LB7</f>
        <v>2025</v>
      </c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5" t="s">
        <v>70</v>
      </c>
    </row>
    <row r="33" spans="1:326" ht="15">
      <c r="A33" s="77"/>
      <c r="B33" s="16" t="s">
        <v>71</v>
      </c>
      <c r="C33" s="16" t="s">
        <v>72</v>
      </c>
      <c r="D33" s="16" t="s">
        <v>73</v>
      </c>
      <c r="E33" s="16" t="s">
        <v>74</v>
      </c>
      <c r="F33" s="16" t="s">
        <v>75</v>
      </c>
      <c r="G33" s="16" t="s">
        <v>76</v>
      </c>
      <c r="H33" s="16" t="s">
        <v>77</v>
      </c>
      <c r="I33" s="16" t="s">
        <v>78</v>
      </c>
      <c r="J33" s="16" t="s">
        <v>79</v>
      </c>
      <c r="K33" s="16" t="s">
        <v>80</v>
      </c>
      <c r="L33" s="16" t="s">
        <v>81</v>
      </c>
      <c r="M33" s="16" t="s">
        <v>82</v>
      </c>
      <c r="N33" s="79"/>
      <c r="O33" s="16" t="s">
        <v>71</v>
      </c>
      <c r="P33" s="16" t="s">
        <v>72</v>
      </c>
      <c r="Q33" s="16" t="s">
        <v>73</v>
      </c>
      <c r="R33" s="16" t="s">
        <v>74</v>
      </c>
      <c r="S33" s="16" t="s">
        <v>75</v>
      </c>
      <c r="T33" s="16" t="s">
        <v>76</v>
      </c>
      <c r="U33" s="16" t="s">
        <v>77</v>
      </c>
      <c r="V33" s="16" t="s">
        <v>78</v>
      </c>
      <c r="W33" s="16" t="s">
        <v>79</v>
      </c>
      <c r="X33" s="16" t="s">
        <v>80</v>
      </c>
      <c r="Y33" s="16" t="s">
        <v>81</v>
      </c>
      <c r="Z33" s="16" t="s">
        <v>82</v>
      </c>
      <c r="AA33" s="79"/>
      <c r="AB33" s="16" t="s">
        <v>71</v>
      </c>
      <c r="AC33" s="16" t="s">
        <v>72</v>
      </c>
      <c r="AD33" s="16" t="s">
        <v>73</v>
      </c>
      <c r="AE33" s="16" t="s">
        <v>74</v>
      </c>
      <c r="AF33" s="16" t="s">
        <v>75</v>
      </c>
      <c r="AG33" s="16" t="s">
        <v>76</v>
      </c>
      <c r="AH33" s="16" t="s">
        <v>77</v>
      </c>
      <c r="AI33" s="16" t="s">
        <v>78</v>
      </c>
      <c r="AJ33" s="16" t="s">
        <v>79</v>
      </c>
      <c r="AK33" s="16" t="s">
        <v>80</v>
      </c>
      <c r="AL33" s="16" t="s">
        <v>81</v>
      </c>
      <c r="AM33" s="16" t="s">
        <v>82</v>
      </c>
      <c r="AN33" s="79"/>
      <c r="AO33" s="16" t="s">
        <v>71</v>
      </c>
      <c r="AP33" s="16" t="s">
        <v>72</v>
      </c>
      <c r="AQ33" s="16" t="s">
        <v>73</v>
      </c>
      <c r="AR33" s="16" t="s">
        <v>74</v>
      </c>
      <c r="AS33" s="16" t="s">
        <v>75</v>
      </c>
      <c r="AT33" s="16" t="s">
        <v>76</v>
      </c>
      <c r="AU33" s="16" t="s">
        <v>77</v>
      </c>
      <c r="AV33" s="16" t="s">
        <v>78</v>
      </c>
      <c r="AW33" s="16" t="s">
        <v>79</v>
      </c>
      <c r="AX33" s="16" t="s">
        <v>80</v>
      </c>
      <c r="AY33" s="16" t="s">
        <v>81</v>
      </c>
      <c r="AZ33" s="16" t="s">
        <v>82</v>
      </c>
      <c r="BA33" s="79"/>
      <c r="BB33" s="16" t="s">
        <v>71</v>
      </c>
      <c r="BC33" s="16" t="s">
        <v>72</v>
      </c>
      <c r="BD33" s="16" t="s">
        <v>73</v>
      </c>
      <c r="BE33" s="16" t="s">
        <v>74</v>
      </c>
      <c r="BF33" s="16" t="s">
        <v>75</v>
      </c>
      <c r="BG33" s="16" t="s">
        <v>76</v>
      </c>
      <c r="BH33" s="16" t="s">
        <v>77</v>
      </c>
      <c r="BI33" s="16" t="s">
        <v>78</v>
      </c>
      <c r="BJ33" s="16" t="s">
        <v>79</v>
      </c>
      <c r="BK33" s="16" t="s">
        <v>80</v>
      </c>
      <c r="BL33" s="16" t="s">
        <v>81</v>
      </c>
      <c r="BM33" s="16" t="s">
        <v>82</v>
      </c>
      <c r="BN33" s="79"/>
      <c r="BO33" s="16" t="s">
        <v>71</v>
      </c>
      <c r="BP33" s="16" t="s">
        <v>72</v>
      </c>
      <c r="BQ33" s="16" t="s">
        <v>73</v>
      </c>
      <c r="BR33" s="16" t="s">
        <v>74</v>
      </c>
      <c r="BS33" s="16" t="s">
        <v>75</v>
      </c>
      <c r="BT33" s="16" t="s">
        <v>76</v>
      </c>
      <c r="BU33" s="16" t="s">
        <v>77</v>
      </c>
      <c r="BV33" s="16" t="s">
        <v>78</v>
      </c>
      <c r="BW33" s="16" t="s">
        <v>79</v>
      </c>
      <c r="BX33" s="16" t="s">
        <v>80</v>
      </c>
      <c r="BY33" s="16" t="s">
        <v>81</v>
      </c>
      <c r="BZ33" s="16" t="s">
        <v>82</v>
      </c>
      <c r="CA33" s="79"/>
      <c r="CB33" s="16" t="s">
        <v>71</v>
      </c>
      <c r="CC33" s="16" t="s">
        <v>72</v>
      </c>
      <c r="CD33" s="16" t="s">
        <v>73</v>
      </c>
      <c r="CE33" s="16" t="s">
        <v>74</v>
      </c>
      <c r="CF33" s="16" t="s">
        <v>75</v>
      </c>
      <c r="CG33" s="16" t="s">
        <v>76</v>
      </c>
      <c r="CH33" s="16" t="s">
        <v>77</v>
      </c>
      <c r="CI33" s="16" t="s">
        <v>78</v>
      </c>
      <c r="CJ33" s="16" t="s">
        <v>79</v>
      </c>
      <c r="CK33" s="16" t="s">
        <v>80</v>
      </c>
      <c r="CL33" s="16" t="s">
        <v>81</v>
      </c>
      <c r="CM33" s="16" t="s">
        <v>82</v>
      </c>
      <c r="CN33" s="79"/>
      <c r="CO33" s="16" t="s">
        <v>71</v>
      </c>
      <c r="CP33" s="16" t="s">
        <v>72</v>
      </c>
      <c r="CQ33" s="16" t="s">
        <v>73</v>
      </c>
      <c r="CR33" s="16" t="s">
        <v>74</v>
      </c>
      <c r="CS33" s="16" t="s">
        <v>75</v>
      </c>
      <c r="CT33" s="16" t="s">
        <v>76</v>
      </c>
      <c r="CU33" s="16" t="s">
        <v>77</v>
      </c>
      <c r="CV33" s="16" t="s">
        <v>78</v>
      </c>
      <c r="CW33" s="16" t="s">
        <v>79</v>
      </c>
      <c r="CX33" s="16" t="s">
        <v>80</v>
      </c>
      <c r="CY33" s="16" t="s">
        <v>81</v>
      </c>
      <c r="CZ33" s="16" t="s">
        <v>82</v>
      </c>
      <c r="DA33" s="79"/>
      <c r="DB33" s="16" t="s">
        <v>71</v>
      </c>
      <c r="DC33" s="16" t="s">
        <v>72</v>
      </c>
      <c r="DD33" s="16" t="s">
        <v>73</v>
      </c>
      <c r="DE33" s="16" t="s">
        <v>74</v>
      </c>
      <c r="DF33" s="16" t="s">
        <v>75</v>
      </c>
      <c r="DG33" s="16" t="s">
        <v>76</v>
      </c>
      <c r="DH33" s="16" t="s">
        <v>77</v>
      </c>
      <c r="DI33" s="16" t="s">
        <v>78</v>
      </c>
      <c r="DJ33" s="16" t="s">
        <v>79</v>
      </c>
      <c r="DK33" s="16" t="s">
        <v>80</v>
      </c>
      <c r="DL33" s="16" t="s">
        <v>81</v>
      </c>
      <c r="DM33" s="16" t="s">
        <v>82</v>
      </c>
      <c r="DN33" s="79"/>
      <c r="DO33" s="16" t="s">
        <v>71</v>
      </c>
      <c r="DP33" s="16" t="s">
        <v>72</v>
      </c>
      <c r="DQ33" s="16" t="s">
        <v>73</v>
      </c>
      <c r="DR33" s="16" t="s">
        <v>74</v>
      </c>
      <c r="DS33" s="16" t="s">
        <v>75</v>
      </c>
      <c r="DT33" s="16" t="s">
        <v>76</v>
      </c>
      <c r="DU33" s="16" t="s">
        <v>77</v>
      </c>
      <c r="DV33" s="16" t="s">
        <v>78</v>
      </c>
      <c r="DW33" s="16" t="s">
        <v>79</v>
      </c>
      <c r="DX33" s="16" t="s">
        <v>80</v>
      </c>
      <c r="DY33" s="16" t="s">
        <v>81</v>
      </c>
      <c r="DZ33" s="16" t="s">
        <v>82</v>
      </c>
      <c r="EA33" s="79"/>
      <c r="EB33" s="16" t="s">
        <v>71</v>
      </c>
      <c r="EC33" s="16" t="s">
        <v>72</v>
      </c>
      <c r="ED33" s="16" t="s">
        <v>73</v>
      </c>
      <c r="EE33" s="16" t="s">
        <v>74</v>
      </c>
      <c r="EF33" s="16" t="s">
        <v>75</v>
      </c>
      <c r="EG33" s="16" t="s">
        <v>76</v>
      </c>
      <c r="EH33" s="16" t="s">
        <v>77</v>
      </c>
      <c r="EI33" s="16" t="s">
        <v>78</v>
      </c>
      <c r="EJ33" s="16" t="s">
        <v>79</v>
      </c>
      <c r="EK33" s="16" t="s">
        <v>80</v>
      </c>
      <c r="EL33" s="16" t="s">
        <v>81</v>
      </c>
      <c r="EM33" s="16" t="s">
        <v>82</v>
      </c>
      <c r="EN33" s="79"/>
      <c r="EO33" s="16" t="s">
        <v>71</v>
      </c>
      <c r="EP33" s="16" t="s">
        <v>72</v>
      </c>
      <c r="EQ33" s="16" t="s">
        <v>73</v>
      </c>
      <c r="ER33" s="16" t="s">
        <v>74</v>
      </c>
      <c r="ES33" s="16" t="s">
        <v>75</v>
      </c>
      <c r="ET33" s="16" t="s">
        <v>76</v>
      </c>
      <c r="EU33" s="16" t="s">
        <v>77</v>
      </c>
      <c r="EV33" s="16" t="s">
        <v>78</v>
      </c>
      <c r="EW33" s="16" t="s">
        <v>79</v>
      </c>
      <c r="EX33" s="16" t="s">
        <v>80</v>
      </c>
      <c r="EY33" s="16" t="s">
        <v>81</v>
      </c>
      <c r="EZ33" s="16" t="s">
        <v>82</v>
      </c>
      <c r="FA33" s="79"/>
      <c r="FB33" s="16" t="s">
        <v>71</v>
      </c>
      <c r="FC33" s="16" t="s">
        <v>72</v>
      </c>
      <c r="FD33" s="16" t="s">
        <v>73</v>
      </c>
      <c r="FE33" s="16" t="s">
        <v>74</v>
      </c>
      <c r="FF33" s="16" t="s">
        <v>75</v>
      </c>
      <c r="FG33" s="16" t="s">
        <v>76</v>
      </c>
      <c r="FH33" s="16" t="s">
        <v>77</v>
      </c>
      <c r="FI33" s="16" t="s">
        <v>78</v>
      </c>
      <c r="FJ33" s="16" t="s">
        <v>79</v>
      </c>
      <c r="FK33" s="16" t="s">
        <v>80</v>
      </c>
      <c r="FL33" s="16" t="s">
        <v>81</v>
      </c>
      <c r="FM33" s="16" t="s">
        <v>82</v>
      </c>
      <c r="FN33" s="79"/>
      <c r="FO33" s="16" t="s">
        <v>71</v>
      </c>
      <c r="FP33" s="16" t="s">
        <v>72</v>
      </c>
      <c r="FQ33" s="16" t="s">
        <v>73</v>
      </c>
      <c r="FR33" s="16" t="s">
        <v>74</v>
      </c>
      <c r="FS33" s="16" t="s">
        <v>75</v>
      </c>
      <c r="FT33" s="16" t="s">
        <v>76</v>
      </c>
      <c r="FU33" s="16" t="s">
        <v>77</v>
      </c>
      <c r="FV33" s="16" t="s">
        <v>78</v>
      </c>
      <c r="FW33" s="16" t="s">
        <v>79</v>
      </c>
      <c r="FX33" s="16" t="s">
        <v>80</v>
      </c>
      <c r="FY33" s="16" t="s">
        <v>81</v>
      </c>
      <c r="FZ33" s="16" t="s">
        <v>82</v>
      </c>
      <c r="GA33" s="79"/>
      <c r="GB33" s="16" t="s">
        <v>71</v>
      </c>
      <c r="GC33" s="16" t="s">
        <v>72</v>
      </c>
      <c r="GD33" s="16" t="s">
        <v>73</v>
      </c>
      <c r="GE33" s="16" t="s">
        <v>74</v>
      </c>
      <c r="GF33" s="16" t="s">
        <v>75</v>
      </c>
      <c r="GG33" s="16" t="s">
        <v>76</v>
      </c>
      <c r="GH33" s="16" t="s">
        <v>77</v>
      </c>
      <c r="GI33" s="16" t="s">
        <v>78</v>
      </c>
      <c r="GJ33" s="16" t="s">
        <v>79</v>
      </c>
      <c r="GK33" s="16" t="s">
        <v>80</v>
      </c>
      <c r="GL33" s="16" t="s">
        <v>81</v>
      </c>
      <c r="GM33" s="16" t="s">
        <v>82</v>
      </c>
      <c r="GN33" s="79"/>
      <c r="GO33" s="16" t="s">
        <v>71</v>
      </c>
      <c r="GP33" s="16" t="s">
        <v>72</v>
      </c>
      <c r="GQ33" s="16" t="s">
        <v>73</v>
      </c>
      <c r="GR33" s="16" t="s">
        <v>74</v>
      </c>
      <c r="GS33" s="16" t="s">
        <v>75</v>
      </c>
      <c r="GT33" s="16" t="s">
        <v>76</v>
      </c>
      <c r="GU33" s="16" t="s">
        <v>77</v>
      </c>
      <c r="GV33" s="16" t="s">
        <v>78</v>
      </c>
      <c r="GW33" s="16" t="s">
        <v>79</v>
      </c>
      <c r="GX33" s="16" t="s">
        <v>80</v>
      </c>
      <c r="GY33" s="16" t="s">
        <v>81</v>
      </c>
      <c r="GZ33" s="16" t="s">
        <v>82</v>
      </c>
      <c r="HA33" s="75"/>
      <c r="HB33" s="16" t="s">
        <v>71</v>
      </c>
      <c r="HC33" s="16" t="s">
        <v>72</v>
      </c>
      <c r="HD33" s="16" t="s">
        <v>73</v>
      </c>
      <c r="HE33" s="16" t="s">
        <v>74</v>
      </c>
      <c r="HF33" s="16" t="s">
        <v>75</v>
      </c>
      <c r="HG33" s="16" t="s">
        <v>76</v>
      </c>
      <c r="HH33" s="16" t="s">
        <v>77</v>
      </c>
      <c r="HI33" s="16" t="s">
        <v>78</v>
      </c>
      <c r="HJ33" s="16" t="s">
        <v>79</v>
      </c>
      <c r="HK33" s="16" t="s">
        <v>80</v>
      </c>
      <c r="HL33" s="16" t="s">
        <v>81</v>
      </c>
      <c r="HM33" s="16" t="s">
        <v>82</v>
      </c>
      <c r="HN33" s="75"/>
      <c r="HO33" s="16" t="s">
        <v>90</v>
      </c>
      <c r="HP33" s="16" t="s">
        <v>72</v>
      </c>
      <c r="HQ33" s="16" t="s">
        <v>73</v>
      </c>
      <c r="HR33" s="16" t="s">
        <v>74</v>
      </c>
      <c r="HS33" s="16" t="s">
        <v>75</v>
      </c>
      <c r="HT33" s="16" t="s">
        <v>76</v>
      </c>
      <c r="HU33" s="16" t="s">
        <v>77</v>
      </c>
      <c r="HV33" s="16" t="s">
        <v>78</v>
      </c>
      <c r="HW33" s="16" t="s">
        <v>79</v>
      </c>
      <c r="HX33" s="16" t="s">
        <v>80</v>
      </c>
      <c r="HY33" s="16" t="s">
        <v>81</v>
      </c>
      <c r="HZ33" s="16" t="s">
        <v>83</v>
      </c>
      <c r="IA33" s="75"/>
      <c r="IB33" s="16" t="s">
        <v>71</v>
      </c>
      <c r="IC33" s="16" t="s">
        <v>72</v>
      </c>
      <c r="ID33" s="16" t="s">
        <v>73</v>
      </c>
      <c r="IE33" s="16" t="s">
        <v>74</v>
      </c>
      <c r="IF33" s="16" t="s">
        <v>75</v>
      </c>
      <c r="IG33" s="16" t="s">
        <v>76</v>
      </c>
      <c r="IH33" s="16" t="s">
        <v>77</v>
      </c>
      <c r="II33" s="16" t="s">
        <v>78</v>
      </c>
      <c r="IJ33" s="16" t="s">
        <v>79</v>
      </c>
      <c r="IK33" s="16" t="s">
        <v>80</v>
      </c>
      <c r="IL33" s="16" t="s">
        <v>81</v>
      </c>
      <c r="IM33" s="16" t="s">
        <v>82</v>
      </c>
      <c r="IN33" s="75"/>
      <c r="IO33" s="16" t="s">
        <v>71</v>
      </c>
      <c r="IP33" s="16" t="s">
        <v>72</v>
      </c>
      <c r="IQ33" s="16" t="s">
        <v>73</v>
      </c>
      <c r="IR33" s="16" t="s">
        <v>74</v>
      </c>
      <c r="IS33" s="16" t="s">
        <v>75</v>
      </c>
      <c r="IT33" s="16" t="s">
        <v>76</v>
      </c>
      <c r="IU33" s="16" t="s">
        <v>77</v>
      </c>
      <c r="IV33" s="16" t="s">
        <v>78</v>
      </c>
      <c r="IW33" s="16" t="s">
        <v>79</v>
      </c>
      <c r="IX33" s="16" t="s">
        <v>80</v>
      </c>
      <c r="IY33" s="16" t="s">
        <v>81</v>
      </c>
      <c r="IZ33" s="16" t="s">
        <v>83</v>
      </c>
      <c r="JA33" s="75"/>
      <c r="JB33" s="16" t="s">
        <v>71</v>
      </c>
      <c r="JC33" s="16" t="s">
        <v>72</v>
      </c>
      <c r="JD33" s="16" t="s">
        <v>73</v>
      </c>
      <c r="JE33" s="16" t="s">
        <v>74</v>
      </c>
      <c r="JF33" s="16" t="s">
        <v>75</v>
      </c>
      <c r="JG33" s="16" t="s">
        <v>76</v>
      </c>
      <c r="JH33" s="16" t="s">
        <v>77</v>
      </c>
      <c r="JI33" s="16" t="s">
        <v>78</v>
      </c>
      <c r="JJ33" s="16" t="s">
        <v>84</v>
      </c>
      <c r="JK33" s="16" t="s">
        <v>80</v>
      </c>
      <c r="JL33" s="16" t="s">
        <v>81</v>
      </c>
      <c r="JM33" s="16" t="s">
        <v>82</v>
      </c>
      <c r="JN33" s="75"/>
      <c r="JO33" s="16" t="s">
        <v>71</v>
      </c>
      <c r="JP33" s="16" t="s">
        <v>72</v>
      </c>
      <c r="JQ33" s="16" t="s">
        <v>73</v>
      </c>
      <c r="JR33" s="16" t="s">
        <v>74</v>
      </c>
      <c r="JS33" s="16" t="s">
        <v>75</v>
      </c>
      <c r="JT33" s="16" t="s">
        <v>76</v>
      </c>
      <c r="JU33" s="16" t="s">
        <v>77</v>
      </c>
      <c r="JV33" s="16" t="s">
        <v>78</v>
      </c>
      <c r="JW33" s="16" t="s">
        <v>84</v>
      </c>
      <c r="JX33" s="16" t="s">
        <v>80</v>
      </c>
      <c r="JY33" s="16" t="s">
        <v>81</v>
      </c>
      <c r="JZ33" s="16" t="s">
        <v>82</v>
      </c>
      <c r="KA33" s="75"/>
      <c r="KB33" s="16" t="s">
        <v>71</v>
      </c>
      <c r="KC33" s="16" t="s">
        <v>72</v>
      </c>
      <c r="KD33" s="16" t="s">
        <v>73</v>
      </c>
      <c r="KE33" s="16" t="s">
        <v>74</v>
      </c>
      <c r="KF33" s="16" t="s">
        <v>75</v>
      </c>
      <c r="KG33" s="16" t="s">
        <v>76</v>
      </c>
      <c r="KH33" s="16" t="s">
        <v>77</v>
      </c>
      <c r="KI33" s="16" t="s">
        <v>78</v>
      </c>
      <c r="KJ33" s="16" t="s">
        <v>84</v>
      </c>
      <c r="KK33" s="16" t="s">
        <v>80</v>
      </c>
      <c r="KL33" s="16" t="s">
        <v>81</v>
      </c>
      <c r="KM33" s="16" t="s">
        <v>82</v>
      </c>
      <c r="KN33" s="75"/>
      <c r="KO33" s="16" t="s">
        <v>71</v>
      </c>
      <c r="KP33" s="16" t="s">
        <v>72</v>
      </c>
      <c r="KQ33" s="16" t="s">
        <v>73</v>
      </c>
      <c r="KR33" s="16" t="s">
        <v>74</v>
      </c>
      <c r="KS33" s="16" t="s">
        <v>75</v>
      </c>
      <c r="KT33" s="16" t="s">
        <v>76</v>
      </c>
      <c r="KU33" s="16" t="s">
        <v>77</v>
      </c>
      <c r="KV33" s="16" t="s">
        <v>78</v>
      </c>
      <c r="KW33" s="16" t="s">
        <v>84</v>
      </c>
      <c r="KX33" s="16" t="s">
        <v>80</v>
      </c>
      <c r="KY33" s="16" t="s">
        <v>81</v>
      </c>
      <c r="KZ33" s="16" t="s">
        <v>82</v>
      </c>
      <c r="LA33" s="75"/>
      <c r="LB33" s="16" t="s">
        <v>71</v>
      </c>
      <c r="LC33" s="16" t="s">
        <v>72</v>
      </c>
      <c r="LD33" s="16" t="s">
        <v>73</v>
      </c>
      <c r="LE33" s="16" t="s">
        <v>74</v>
      </c>
      <c r="LF33" s="16" t="s">
        <v>75</v>
      </c>
      <c r="LG33" s="16" t="s">
        <v>76</v>
      </c>
      <c r="LH33" s="16" t="s">
        <v>77</v>
      </c>
      <c r="LI33" s="16" t="s">
        <v>78</v>
      </c>
      <c r="LJ33" s="16" t="s">
        <v>84</v>
      </c>
      <c r="LK33" s="16" t="s">
        <v>80</v>
      </c>
      <c r="LL33" s="16" t="s">
        <v>81</v>
      </c>
      <c r="LM33" s="16" t="s">
        <v>82</v>
      </c>
      <c r="LN33" s="75"/>
    </row>
    <row r="34" spans="1:326" s="21" customFormat="1">
      <c r="A34" s="17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>
        <v>23391519.469999999</v>
      </c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>
        <f>+SUM(LB34:LM34)</f>
        <v>49358832.789999999</v>
      </c>
    </row>
    <row r="35" spans="1:326" s="21" customFormat="1">
      <c r="A35" s="17" t="s">
        <v>95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>
        <v>7628550.6900000004</v>
      </c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>
        <f>+SUM(LB35:LM35)</f>
        <v>16290559.870000001</v>
      </c>
    </row>
    <row r="36" spans="1:326" s="21" customFormat="1" ht="15">
      <c r="A36" s="19" t="s">
        <v>88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31020070.16</v>
      </c>
      <c r="LD36" s="20">
        <f t="shared" si="31"/>
        <v>0</v>
      </c>
      <c r="LE36" s="20">
        <f t="shared" si="31"/>
        <v>0</v>
      </c>
      <c r="LF36" s="20">
        <f t="shared" si="31"/>
        <v>0</v>
      </c>
      <c r="LG36" s="20">
        <f t="shared" si="31"/>
        <v>0</v>
      </c>
      <c r="LH36" s="20">
        <f t="shared" si="31"/>
        <v>0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65649392.659999996</v>
      </c>
    </row>
    <row r="37" spans="1:326" ht="3" customHeight="1"/>
    <row r="38" spans="1:326">
      <c r="A38" s="52" t="s">
        <v>96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JB16:JM16"/>
    <mergeCell ref="JN16:JN17"/>
    <mergeCell ref="JO16:JZ16"/>
    <mergeCell ref="KA16:KA17"/>
    <mergeCell ref="KB16:KM16"/>
    <mergeCell ref="KN16:KN17"/>
    <mergeCell ref="JN7:JN8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KB24:KM24"/>
    <mergeCell ref="KN24:KN25"/>
    <mergeCell ref="KB7:KM7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DO24:DZ24"/>
    <mergeCell ref="EA24:EA25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FO24:FZ24"/>
    <mergeCell ref="GA24:GA25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CO16:CZ16"/>
    <mergeCell ref="DA16:DA1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CA7:CA8"/>
    <mergeCell ref="CB7:CM7"/>
    <mergeCell ref="CN7:CN8"/>
    <mergeCell ref="JA7:JA8"/>
    <mergeCell ref="JB7:JM7"/>
    <mergeCell ref="A16:A17"/>
    <mergeCell ref="B16:M16"/>
    <mergeCell ref="N16:N17"/>
    <mergeCell ref="O16:Z16"/>
    <mergeCell ref="AA16:AA17"/>
    <mergeCell ref="BO16:BZ16"/>
    <mergeCell ref="CA16:CA17"/>
    <mergeCell ref="CB16:CM16"/>
    <mergeCell ref="CN16:CN17"/>
    <mergeCell ref="AB16:AM16"/>
    <mergeCell ref="AN16:AN17"/>
    <mergeCell ref="AO16:AZ16"/>
    <mergeCell ref="BA16:BA17"/>
    <mergeCell ref="BB16:BM16"/>
    <mergeCell ref="BN16:BN17"/>
    <mergeCell ref="IA7:IA8"/>
    <mergeCell ref="IB7:IM7"/>
    <mergeCell ref="IN7:IN8"/>
    <mergeCell ref="IO7:IZ7"/>
    <mergeCell ref="A7:A8"/>
    <mergeCell ref="B7:M7"/>
    <mergeCell ref="N7:N8"/>
    <mergeCell ref="O7:Z7"/>
    <mergeCell ref="AA7:AA8"/>
    <mergeCell ref="AB7:AM7"/>
    <mergeCell ref="AN7:AN8"/>
    <mergeCell ref="AO7:AZ7"/>
    <mergeCell ref="BA7:BA8"/>
    <mergeCell ref="HA7:HA8"/>
    <mergeCell ref="HB7:HM7"/>
    <mergeCell ref="HN7:HN8"/>
    <mergeCell ref="HO7:HZ7"/>
    <mergeCell ref="CO7:CZ7"/>
    <mergeCell ref="DA7:DA8"/>
    <mergeCell ref="DB7:DM7"/>
    <mergeCell ref="GN7:GN8"/>
    <mergeCell ref="GO7:GZ7"/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KO7:KZ7"/>
    <mergeCell ref="LA7:LA8"/>
    <mergeCell ref="KO16:KZ16"/>
    <mergeCell ref="LA16:LA17"/>
    <mergeCell ref="KO24:KZ24"/>
    <mergeCell ref="LA24:LA25"/>
    <mergeCell ref="KO32:KZ32"/>
    <mergeCell ref="LA32:LA33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topLeftCell="A100" zoomScale="96" zoomScaleNormal="96" workbookViewId="0">
      <pane xSplit="1" topLeftCell="IN1" activePane="topRight" state="frozen"/>
      <selection pane="topRight" activeCell="IP119" activeCellId="1" sqref="IP101 IP119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250" width="12.7109375" style="12"/>
    <col min="251" max="251" width="14" style="12" bestFit="1" customWidth="1"/>
    <col min="252" max="253" width="12.7109375" style="12"/>
    <col min="254" max="254" width="14.7109375" style="12" customWidth="1"/>
    <col min="255" max="256" width="12.7109375" style="12"/>
    <col min="257" max="257" width="15.42578125" style="12" customWidth="1"/>
    <col min="258" max="258" width="16" style="12" customWidth="1"/>
    <col min="259" max="16384" width="12.7109375" style="12"/>
  </cols>
  <sheetData>
    <row r="1" spans="1:262" ht="15">
      <c r="A1" s="10" t="s">
        <v>0</v>
      </c>
    </row>
    <row r="2" spans="1:262" ht="15">
      <c r="A2" s="13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99</v>
      </c>
    </row>
    <row r="5" spans="1:262" ht="15">
      <c r="A5" s="15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 ht="15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5" customHeight="1">
      <c r="A9" s="76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8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8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8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8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8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8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8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8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8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8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8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8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8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8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5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5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5" t="s">
        <v>68</v>
      </c>
      <c r="IC9" s="74">
        <v>2024</v>
      </c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5" t="s">
        <v>69</v>
      </c>
      <c r="IP9" s="74">
        <v>2025</v>
      </c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5" t="s">
        <v>70</v>
      </c>
    </row>
    <row r="10" spans="1:262" ht="15.95" customHeight="1">
      <c r="A10" s="77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9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9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9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9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9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9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9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9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9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9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9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9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9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9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  <c r="GP10" s="16" t="s">
        <v>71</v>
      </c>
      <c r="GQ10" s="16" t="s">
        <v>72</v>
      </c>
      <c r="GR10" s="16" t="s">
        <v>73</v>
      </c>
      <c r="GS10" s="16" t="s">
        <v>74</v>
      </c>
      <c r="GT10" s="16" t="s">
        <v>75</v>
      </c>
      <c r="GU10" s="16" t="s">
        <v>76</v>
      </c>
      <c r="GV10" s="16" t="s">
        <v>77</v>
      </c>
      <c r="GW10" s="16" t="s">
        <v>78</v>
      </c>
      <c r="GX10" s="16" t="s">
        <v>84</v>
      </c>
      <c r="GY10" s="16" t="s">
        <v>80</v>
      </c>
      <c r="GZ10" s="16" t="s">
        <v>81</v>
      </c>
      <c r="HA10" s="16" t="s">
        <v>82</v>
      </c>
      <c r="HB10" s="75"/>
      <c r="HC10" s="16" t="s">
        <v>71</v>
      </c>
      <c r="HD10" s="16" t="s">
        <v>72</v>
      </c>
      <c r="HE10" s="16" t="s">
        <v>73</v>
      </c>
      <c r="HF10" s="16" t="s">
        <v>74</v>
      </c>
      <c r="HG10" s="16" t="s">
        <v>75</v>
      </c>
      <c r="HH10" s="16" t="s">
        <v>76</v>
      </c>
      <c r="HI10" s="16" t="s">
        <v>77</v>
      </c>
      <c r="HJ10" s="16" t="s">
        <v>78</v>
      </c>
      <c r="HK10" s="16" t="s">
        <v>84</v>
      </c>
      <c r="HL10" s="16" t="s">
        <v>80</v>
      </c>
      <c r="HM10" s="16" t="s">
        <v>81</v>
      </c>
      <c r="HN10" s="16" t="s">
        <v>82</v>
      </c>
      <c r="HO10" s="75"/>
      <c r="HP10" s="16" t="s">
        <v>71</v>
      </c>
      <c r="HQ10" s="16" t="s">
        <v>72</v>
      </c>
      <c r="HR10" s="16" t="s">
        <v>73</v>
      </c>
      <c r="HS10" s="16" t="s">
        <v>74</v>
      </c>
      <c r="HT10" s="16" t="s">
        <v>75</v>
      </c>
      <c r="HU10" s="16" t="s">
        <v>76</v>
      </c>
      <c r="HV10" s="16" t="s">
        <v>77</v>
      </c>
      <c r="HW10" s="16" t="s">
        <v>78</v>
      </c>
      <c r="HX10" s="16" t="s">
        <v>84</v>
      </c>
      <c r="HY10" s="16" t="s">
        <v>80</v>
      </c>
      <c r="HZ10" s="16" t="s">
        <v>81</v>
      </c>
      <c r="IA10" s="16" t="s">
        <v>82</v>
      </c>
      <c r="IB10" s="75"/>
      <c r="IC10" s="16" t="s">
        <v>71</v>
      </c>
      <c r="ID10" s="16" t="s">
        <v>72</v>
      </c>
      <c r="IE10" s="16" t="s">
        <v>73</v>
      </c>
      <c r="IF10" s="16" t="s">
        <v>74</v>
      </c>
      <c r="IG10" s="16" t="s">
        <v>75</v>
      </c>
      <c r="IH10" s="16" t="s">
        <v>76</v>
      </c>
      <c r="II10" s="16" t="s">
        <v>77</v>
      </c>
      <c r="IJ10" s="16" t="s">
        <v>78</v>
      </c>
      <c r="IK10" s="16" t="s">
        <v>84</v>
      </c>
      <c r="IL10" s="16" t="s">
        <v>80</v>
      </c>
      <c r="IM10" s="16" t="s">
        <v>81</v>
      </c>
      <c r="IN10" s="16" t="s">
        <v>82</v>
      </c>
      <c r="IO10" s="75"/>
      <c r="IP10" s="16" t="s">
        <v>71</v>
      </c>
      <c r="IQ10" s="16" t="s">
        <v>72</v>
      </c>
      <c r="IR10" s="16" t="s">
        <v>73</v>
      </c>
      <c r="IS10" s="16" t="s">
        <v>74</v>
      </c>
      <c r="IT10" s="16" t="s">
        <v>75</v>
      </c>
      <c r="IU10" s="16" t="s">
        <v>76</v>
      </c>
      <c r="IV10" s="16" t="s">
        <v>77</v>
      </c>
      <c r="IW10" s="16" t="s">
        <v>78</v>
      </c>
      <c r="IX10" s="16" t="s">
        <v>84</v>
      </c>
      <c r="IY10" s="16" t="s">
        <v>80</v>
      </c>
      <c r="IZ10" s="16" t="s">
        <v>81</v>
      </c>
      <c r="JA10" s="16" t="s">
        <v>82</v>
      </c>
      <c r="JB10" s="75"/>
    </row>
    <row r="11" spans="1:262" ht="15.95" customHeight="1">
      <c r="A11" s="17" t="s">
        <v>102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>
        <v>48633</v>
      </c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5">
        <f>SUM(IP11:JA11)</f>
        <v>100798</v>
      </c>
    </row>
    <row r="12" spans="1:262" ht="15.95" customHeight="1">
      <c r="A12" s="17" t="s">
        <v>103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>
        <v>2653</v>
      </c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5">
        <f t="shared" ref="JB12:JB23" si="19">SUM(IP12:JA12)</f>
        <v>5573</v>
      </c>
    </row>
    <row r="13" spans="1:262" ht="15.95" customHeight="1">
      <c r="A13" s="17" t="s">
        <v>104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>
        <v>6304</v>
      </c>
      <c r="IS13" s="24"/>
      <c r="IT13" s="24"/>
      <c r="IU13" s="24"/>
      <c r="IV13" s="24"/>
      <c r="IW13" s="24"/>
      <c r="IX13" s="24"/>
      <c r="IY13" s="24"/>
      <c r="IZ13" s="24"/>
      <c r="JA13" s="24"/>
      <c r="JB13" s="25">
        <f t="shared" si="19"/>
        <v>12909</v>
      </c>
    </row>
    <row r="14" spans="1:262" ht="15.95" customHeight="1">
      <c r="A14" s="17" t="s">
        <v>105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>
        <v>90796</v>
      </c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5">
        <f t="shared" si="19"/>
        <v>188909</v>
      </c>
    </row>
    <row r="15" spans="1:262" ht="15.95" customHeight="1">
      <c r="A15" s="17" t="s">
        <v>106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>
        <v>56463</v>
      </c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5">
        <f t="shared" si="19"/>
        <v>118542</v>
      </c>
    </row>
    <row r="16" spans="1:262" ht="15.95" customHeight="1">
      <c r="A16" s="17" t="s">
        <v>107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>
        <v>24107</v>
      </c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5">
        <f t="shared" si="19"/>
        <v>50864</v>
      </c>
    </row>
    <row r="17" spans="1:262" ht="15.95" customHeight="1">
      <c r="A17" s="17" t="s">
        <v>108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>
        <v>96910</v>
      </c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5">
        <f t="shared" si="19"/>
        <v>209018</v>
      </c>
    </row>
    <row r="18" spans="1:262" ht="15.95" customHeight="1">
      <c r="A18" s="17" t="s">
        <v>109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>
        <v>74821</v>
      </c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5">
        <f t="shared" si="19"/>
        <v>157017</v>
      </c>
    </row>
    <row r="19" spans="1:262" ht="15.95" customHeight="1">
      <c r="A19" s="17" t="s">
        <v>110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>
        <v>41294</v>
      </c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5">
        <f t="shared" si="19"/>
        <v>80238</v>
      </c>
    </row>
    <row r="20" spans="1:262" ht="15.95" customHeight="1">
      <c r="A20" s="17" t="s">
        <v>111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>
        <v>5037</v>
      </c>
      <c r="IR20" s="24"/>
      <c r="IS20" s="24"/>
      <c r="IT20" s="54"/>
      <c r="IU20" s="24"/>
      <c r="IV20" s="24"/>
      <c r="IW20" s="24"/>
      <c r="IX20" s="24"/>
      <c r="IY20" s="24"/>
      <c r="IZ20" s="24"/>
      <c r="JA20" s="24"/>
      <c r="JB20" s="25">
        <f t="shared" si="19"/>
        <v>8985</v>
      </c>
    </row>
    <row r="21" spans="1:262" ht="15.95" customHeight="1">
      <c r="A21" s="17" t="s">
        <v>112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>
        <v>74436</v>
      </c>
      <c r="IR21" s="24"/>
      <c r="IS21" s="24"/>
      <c r="IT21" s="54"/>
      <c r="IU21" s="24"/>
      <c r="IV21" s="24"/>
      <c r="IW21" s="24"/>
      <c r="IX21" s="24"/>
      <c r="IY21" s="24"/>
      <c r="IZ21" s="24"/>
      <c r="JA21" s="24"/>
      <c r="JB21" s="25">
        <f t="shared" si="19"/>
        <v>153906</v>
      </c>
    </row>
    <row r="22" spans="1:262" ht="15.95" customHeight="1">
      <c r="A22" s="17" t="s">
        <v>113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>
        <v>92196</v>
      </c>
      <c r="IR22" s="24"/>
      <c r="IS22" s="24"/>
      <c r="IT22" s="18"/>
      <c r="IU22" s="24"/>
      <c r="IV22" s="24"/>
      <c r="IW22" s="24"/>
      <c r="IX22" s="24"/>
      <c r="IY22" s="24"/>
      <c r="IZ22" s="24"/>
      <c r="JA22" s="24"/>
      <c r="JB22" s="25">
        <f t="shared" si="19"/>
        <v>193850</v>
      </c>
    </row>
    <row r="23" spans="1:262" ht="15.95" customHeight="1">
      <c r="A23" s="19" t="s">
        <v>88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IQ23" si="29">SUM(IP11:IP22)</f>
        <v>666959</v>
      </c>
      <c r="IQ23" s="20">
        <f t="shared" si="29"/>
        <v>613650</v>
      </c>
      <c r="IR23" s="20">
        <f>SUM(IR11:IR22)</f>
        <v>0</v>
      </c>
      <c r="IS23" s="20">
        <f>SUM(IS11:IS22)</f>
        <v>0</v>
      </c>
      <c r="IT23" s="20">
        <f t="shared" ref="IT23:JA23" si="30">SUM(IT11:IT22)</f>
        <v>0</v>
      </c>
      <c r="IU23" s="20">
        <f t="shared" si="30"/>
        <v>0</v>
      </c>
      <c r="IV23" s="20">
        <f t="shared" si="30"/>
        <v>0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1280609</v>
      </c>
    </row>
    <row r="24" spans="1:262" ht="15.95" customHeight="1">
      <c r="A24" s="52"/>
      <c r="FE24" s="11"/>
      <c r="FR24" s="11"/>
      <c r="HF24" s="11"/>
      <c r="HG24" s="11"/>
    </row>
    <row r="25" spans="1:262" ht="15.95" customHeight="1">
      <c r="A25" s="15" t="s">
        <v>114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5" customHeight="1">
      <c r="A27" s="76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8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8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8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8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8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8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8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8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8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8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8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8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8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8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5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5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5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5" t="s">
        <v>68</v>
      </c>
      <c r="IC27" s="74">
        <v>2024</v>
      </c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5" t="s">
        <v>69</v>
      </c>
      <c r="IP27" s="74">
        <v>2025</v>
      </c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5" t="s">
        <v>70</v>
      </c>
    </row>
    <row r="28" spans="1:262" ht="15.95" customHeight="1">
      <c r="A28" s="77"/>
      <c r="B28" s="23"/>
      <c r="C28" s="16" t="s">
        <v>71</v>
      </c>
      <c r="D28" s="16" t="s">
        <v>72</v>
      </c>
      <c r="E28" s="16" t="s">
        <v>73</v>
      </c>
      <c r="F28" s="16" t="s">
        <v>74</v>
      </c>
      <c r="G28" s="16" t="s">
        <v>75</v>
      </c>
      <c r="H28" s="16" t="s">
        <v>76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79"/>
      <c r="P28" s="16" t="s">
        <v>71</v>
      </c>
      <c r="Q28" s="16" t="s">
        <v>72</v>
      </c>
      <c r="R28" s="16" t="s">
        <v>73</v>
      </c>
      <c r="S28" s="16" t="s">
        <v>74</v>
      </c>
      <c r="T28" s="16" t="s">
        <v>75</v>
      </c>
      <c r="U28" s="16" t="s">
        <v>76</v>
      </c>
      <c r="V28" s="16" t="s">
        <v>77</v>
      </c>
      <c r="W28" s="16" t="s">
        <v>78</v>
      </c>
      <c r="X28" s="16" t="s">
        <v>79</v>
      </c>
      <c r="Y28" s="16" t="s">
        <v>80</v>
      </c>
      <c r="Z28" s="16" t="s">
        <v>81</v>
      </c>
      <c r="AA28" s="16" t="s">
        <v>82</v>
      </c>
      <c r="AB28" s="79"/>
      <c r="AC28" s="16" t="s">
        <v>71</v>
      </c>
      <c r="AD28" s="16" t="s">
        <v>72</v>
      </c>
      <c r="AE28" s="16" t="s">
        <v>73</v>
      </c>
      <c r="AF28" s="16" t="s">
        <v>74</v>
      </c>
      <c r="AG28" s="16" t="s">
        <v>75</v>
      </c>
      <c r="AH28" s="16" t="s">
        <v>76</v>
      </c>
      <c r="AI28" s="16" t="s">
        <v>77</v>
      </c>
      <c r="AJ28" s="16" t="s">
        <v>78</v>
      </c>
      <c r="AK28" s="16" t="s">
        <v>79</v>
      </c>
      <c r="AL28" s="16" t="s">
        <v>80</v>
      </c>
      <c r="AM28" s="16" t="s">
        <v>81</v>
      </c>
      <c r="AN28" s="16" t="s">
        <v>82</v>
      </c>
      <c r="AO28" s="79"/>
      <c r="AP28" s="16" t="s">
        <v>71</v>
      </c>
      <c r="AQ28" s="16" t="s">
        <v>72</v>
      </c>
      <c r="AR28" s="16" t="s">
        <v>73</v>
      </c>
      <c r="AS28" s="16" t="s">
        <v>74</v>
      </c>
      <c r="AT28" s="16" t="s">
        <v>75</v>
      </c>
      <c r="AU28" s="16" t="s">
        <v>76</v>
      </c>
      <c r="AV28" s="16" t="s">
        <v>77</v>
      </c>
      <c r="AW28" s="16" t="s">
        <v>78</v>
      </c>
      <c r="AX28" s="16" t="s">
        <v>79</v>
      </c>
      <c r="AY28" s="16" t="s">
        <v>80</v>
      </c>
      <c r="AZ28" s="16" t="s">
        <v>81</v>
      </c>
      <c r="BA28" s="16" t="s">
        <v>82</v>
      </c>
      <c r="BB28" s="79"/>
      <c r="BC28" s="16" t="s">
        <v>71</v>
      </c>
      <c r="BD28" s="16" t="s">
        <v>72</v>
      </c>
      <c r="BE28" s="16" t="s">
        <v>73</v>
      </c>
      <c r="BF28" s="16" t="s">
        <v>74</v>
      </c>
      <c r="BG28" s="16" t="s">
        <v>75</v>
      </c>
      <c r="BH28" s="16" t="s">
        <v>76</v>
      </c>
      <c r="BI28" s="16" t="s">
        <v>77</v>
      </c>
      <c r="BJ28" s="16" t="s">
        <v>78</v>
      </c>
      <c r="BK28" s="16" t="s">
        <v>79</v>
      </c>
      <c r="BL28" s="16" t="s">
        <v>80</v>
      </c>
      <c r="BM28" s="16" t="s">
        <v>81</v>
      </c>
      <c r="BN28" s="16" t="s">
        <v>82</v>
      </c>
      <c r="BO28" s="79"/>
      <c r="BP28" s="16" t="s">
        <v>71</v>
      </c>
      <c r="BQ28" s="16" t="s">
        <v>72</v>
      </c>
      <c r="BR28" s="16" t="s">
        <v>73</v>
      </c>
      <c r="BS28" s="16" t="s">
        <v>74</v>
      </c>
      <c r="BT28" s="16" t="s">
        <v>75</v>
      </c>
      <c r="BU28" s="16" t="s">
        <v>76</v>
      </c>
      <c r="BV28" s="16" t="s">
        <v>77</v>
      </c>
      <c r="BW28" s="16" t="s">
        <v>78</v>
      </c>
      <c r="BX28" s="16" t="s">
        <v>79</v>
      </c>
      <c r="BY28" s="16" t="s">
        <v>80</v>
      </c>
      <c r="BZ28" s="16" t="s">
        <v>81</v>
      </c>
      <c r="CA28" s="16" t="s">
        <v>82</v>
      </c>
      <c r="CB28" s="79"/>
      <c r="CC28" s="16" t="s">
        <v>71</v>
      </c>
      <c r="CD28" s="16" t="s">
        <v>72</v>
      </c>
      <c r="CE28" s="16" t="s">
        <v>73</v>
      </c>
      <c r="CF28" s="16" t="s">
        <v>74</v>
      </c>
      <c r="CG28" s="16" t="s">
        <v>75</v>
      </c>
      <c r="CH28" s="16" t="s">
        <v>76</v>
      </c>
      <c r="CI28" s="16" t="s">
        <v>77</v>
      </c>
      <c r="CJ28" s="16" t="s">
        <v>78</v>
      </c>
      <c r="CK28" s="16" t="s">
        <v>79</v>
      </c>
      <c r="CL28" s="16" t="s">
        <v>80</v>
      </c>
      <c r="CM28" s="16" t="s">
        <v>81</v>
      </c>
      <c r="CN28" s="16" t="s">
        <v>82</v>
      </c>
      <c r="CO28" s="79"/>
      <c r="CP28" s="16" t="s">
        <v>71</v>
      </c>
      <c r="CQ28" s="16" t="s">
        <v>72</v>
      </c>
      <c r="CR28" s="16" t="s">
        <v>73</v>
      </c>
      <c r="CS28" s="16" t="s">
        <v>74</v>
      </c>
      <c r="CT28" s="16" t="s">
        <v>75</v>
      </c>
      <c r="CU28" s="16" t="s">
        <v>76</v>
      </c>
      <c r="CV28" s="16" t="s">
        <v>77</v>
      </c>
      <c r="CW28" s="16" t="s">
        <v>78</v>
      </c>
      <c r="CX28" s="16" t="s">
        <v>79</v>
      </c>
      <c r="CY28" s="16" t="s">
        <v>80</v>
      </c>
      <c r="CZ28" s="16" t="s">
        <v>81</v>
      </c>
      <c r="DA28" s="16" t="s">
        <v>82</v>
      </c>
      <c r="DB28" s="79"/>
      <c r="DC28" s="16" t="s">
        <v>71</v>
      </c>
      <c r="DD28" s="16" t="s">
        <v>72</v>
      </c>
      <c r="DE28" s="16" t="s">
        <v>73</v>
      </c>
      <c r="DF28" s="16" t="s">
        <v>74</v>
      </c>
      <c r="DG28" s="16" t="s">
        <v>75</v>
      </c>
      <c r="DH28" s="16" t="s">
        <v>76</v>
      </c>
      <c r="DI28" s="16" t="s">
        <v>77</v>
      </c>
      <c r="DJ28" s="16" t="s">
        <v>78</v>
      </c>
      <c r="DK28" s="16" t="s">
        <v>79</v>
      </c>
      <c r="DL28" s="16" t="s">
        <v>80</v>
      </c>
      <c r="DM28" s="16" t="s">
        <v>81</v>
      </c>
      <c r="DN28" s="16" t="s">
        <v>82</v>
      </c>
      <c r="DO28" s="79"/>
      <c r="DP28" s="16" t="s">
        <v>71</v>
      </c>
      <c r="DQ28" s="16" t="s">
        <v>72</v>
      </c>
      <c r="DR28" s="16" t="s">
        <v>73</v>
      </c>
      <c r="DS28" s="16" t="s">
        <v>74</v>
      </c>
      <c r="DT28" s="16" t="s">
        <v>75</v>
      </c>
      <c r="DU28" s="16" t="s">
        <v>76</v>
      </c>
      <c r="DV28" s="16" t="s">
        <v>77</v>
      </c>
      <c r="DW28" s="16" t="s">
        <v>78</v>
      </c>
      <c r="DX28" s="16" t="s">
        <v>79</v>
      </c>
      <c r="DY28" s="16" t="s">
        <v>80</v>
      </c>
      <c r="DZ28" s="16" t="s">
        <v>81</v>
      </c>
      <c r="EA28" s="16" t="s">
        <v>82</v>
      </c>
      <c r="EB28" s="79"/>
      <c r="EC28" s="16" t="s">
        <v>71</v>
      </c>
      <c r="ED28" s="16" t="s">
        <v>72</v>
      </c>
      <c r="EE28" s="16" t="s">
        <v>73</v>
      </c>
      <c r="EF28" s="16" t="s">
        <v>74</v>
      </c>
      <c r="EG28" s="16" t="s">
        <v>75</v>
      </c>
      <c r="EH28" s="16" t="s">
        <v>76</v>
      </c>
      <c r="EI28" s="16" t="s">
        <v>77</v>
      </c>
      <c r="EJ28" s="16" t="s">
        <v>78</v>
      </c>
      <c r="EK28" s="16" t="s">
        <v>79</v>
      </c>
      <c r="EL28" s="16" t="s">
        <v>80</v>
      </c>
      <c r="EM28" s="16" t="s">
        <v>81</v>
      </c>
      <c r="EN28" s="16" t="s">
        <v>82</v>
      </c>
      <c r="EO28" s="79"/>
      <c r="EP28" s="16" t="s">
        <v>71</v>
      </c>
      <c r="EQ28" s="16" t="s">
        <v>72</v>
      </c>
      <c r="ER28" s="16" t="s">
        <v>73</v>
      </c>
      <c r="ES28" s="16" t="s">
        <v>74</v>
      </c>
      <c r="ET28" s="16" t="s">
        <v>75</v>
      </c>
      <c r="EU28" s="16" t="s">
        <v>76</v>
      </c>
      <c r="EV28" s="16" t="s">
        <v>77</v>
      </c>
      <c r="EW28" s="16" t="s">
        <v>78</v>
      </c>
      <c r="EX28" s="16" t="s">
        <v>79</v>
      </c>
      <c r="EY28" s="16" t="s">
        <v>80</v>
      </c>
      <c r="EZ28" s="16" t="s">
        <v>81</v>
      </c>
      <c r="FA28" s="16" t="s">
        <v>82</v>
      </c>
      <c r="FB28" s="79"/>
      <c r="FC28" s="16" t="s">
        <v>71</v>
      </c>
      <c r="FD28" s="16" t="s">
        <v>72</v>
      </c>
      <c r="FE28" s="16" t="s">
        <v>73</v>
      </c>
      <c r="FF28" s="16" t="s">
        <v>74</v>
      </c>
      <c r="FG28" s="16" t="s">
        <v>75</v>
      </c>
      <c r="FH28" s="16" t="s">
        <v>76</v>
      </c>
      <c r="FI28" s="16" t="s">
        <v>77</v>
      </c>
      <c r="FJ28" s="16" t="s">
        <v>78</v>
      </c>
      <c r="FK28" s="16" t="s">
        <v>79</v>
      </c>
      <c r="FL28" s="16" t="s">
        <v>80</v>
      </c>
      <c r="FM28" s="16" t="s">
        <v>81</v>
      </c>
      <c r="FN28" s="16" t="s">
        <v>82</v>
      </c>
      <c r="FO28" s="79"/>
      <c r="FP28" s="16" t="s">
        <v>71</v>
      </c>
      <c r="FQ28" s="16" t="s">
        <v>72</v>
      </c>
      <c r="FR28" s="16" t="s">
        <v>73</v>
      </c>
      <c r="FS28" s="16" t="s">
        <v>74</v>
      </c>
      <c r="FT28" s="16" t="s">
        <v>75</v>
      </c>
      <c r="FU28" s="16" t="s">
        <v>76</v>
      </c>
      <c r="FV28" s="16" t="s">
        <v>77</v>
      </c>
      <c r="FW28" s="16" t="s">
        <v>78</v>
      </c>
      <c r="FX28" s="16" t="s">
        <v>79</v>
      </c>
      <c r="FY28" s="16" t="s">
        <v>80</v>
      </c>
      <c r="FZ28" s="16" t="s">
        <v>81</v>
      </c>
      <c r="GA28" s="16" t="s">
        <v>82</v>
      </c>
      <c r="GB28" s="79"/>
      <c r="GC28" s="16" t="s">
        <v>71</v>
      </c>
      <c r="GD28" s="16" t="s">
        <v>72</v>
      </c>
      <c r="GE28" s="16" t="s">
        <v>73</v>
      </c>
      <c r="GF28" s="16" t="s">
        <v>74</v>
      </c>
      <c r="GG28" s="16" t="s">
        <v>75</v>
      </c>
      <c r="GH28" s="16" t="s">
        <v>76</v>
      </c>
      <c r="GI28" s="16" t="s">
        <v>77</v>
      </c>
      <c r="GJ28" s="16" t="s">
        <v>78</v>
      </c>
      <c r="GK28" s="16" t="s">
        <v>79</v>
      </c>
      <c r="GL28" s="16" t="s">
        <v>80</v>
      </c>
      <c r="GM28" s="16" t="s">
        <v>81</v>
      </c>
      <c r="GN28" s="16" t="s">
        <v>82</v>
      </c>
      <c r="GO28" s="75"/>
      <c r="GP28" s="16" t="s">
        <v>71</v>
      </c>
      <c r="GQ28" s="16" t="s">
        <v>72</v>
      </c>
      <c r="GR28" s="16" t="s">
        <v>73</v>
      </c>
      <c r="GS28" s="16" t="s">
        <v>74</v>
      </c>
      <c r="GT28" s="16" t="s">
        <v>75</v>
      </c>
      <c r="GU28" s="16" t="s">
        <v>76</v>
      </c>
      <c r="GV28" s="16" t="s">
        <v>77</v>
      </c>
      <c r="GW28" s="16" t="s">
        <v>78</v>
      </c>
      <c r="GX28" s="16" t="s">
        <v>84</v>
      </c>
      <c r="GY28" s="16" t="s">
        <v>80</v>
      </c>
      <c r="GZ28" s="16" t="s">
        <v>81</v>
      </c>
      <c r="HA28" s="16" t="s">
        <v>82</v>
      </c>
      <c r="HB28" s="75"/>
      <c r="HC28" s="16" t="s">
        <v>71</v>
      </c>
      <c r="HD28" s="16" t="s">
        <v>72</v>
      </c>
      <c r="HE28" s="16" t="s">
        <v>73</v>
      </c>
      <c r="HF28" s="16" t="s">
        <v>74</v>
      </c>
      <c r="HG28" s="16" t="s">
        <v>75</v>
      </c>
      <c r="HH28" s="16" t="s">
        <v>76</v>
      </c>
      <c r="HI28" s="16" t="s">
        <v>77</v>
      </c>
      <c r="HJ28" s="16" t="s">
        <v>78</v>
      </c>
      <c r="HK28" s="16" t="s">
        <v>84</v>
      </c>
      <c r="HL28" s="16" t="s">
        <v>80</v>
      </c>
      <c r="HM28" s="16" t="s">
        <v>81</v>
      </c>
      <c r="HN28" s="16" t="s">
        <v>82</v>
      </c>
      <c r="HO28" s="75"/>
      <c r="HP28" s="16" t="s">
        <v>71</v>
      </c>
      <c r="HQ28" s="16" t="s">
        <v>72</v>
      </c>
      <c r="HR28" s="16" t="s">
        <v>73</v>
      </c>
      <c r="HS28" s="16" t="s">
        <v>74</v>
      </c>
      <c r="HT28" s="16" t="s">
        <v>75</v>
      </c>
      <c r="HU28" s="16" t="s">
        <v>76</v>
      </c>
      <c r="HV28" s="16" t="s">
        <v>77</v>
      </c>
      <c r="HW28" s="16" t="s">
        <v>78</v>
      </c>
      <c r="HX28" s="16" t="s">
        <v>84</v>
      </c>
      <c r="HY28" s="16" t="s">
        <v>80</v>
      </c>
      <c r="HZ28" s="16" t="s">
        <v>81</v>
      </c>
      <c r="IA28" s="16" t="s">
        <v>82</v>
      </c>
      <c r="IB28" s="75"/>
      <c r="IC28" s="16" t="s">
        <v>71</v>
      </c>
      <c r="ID28" s="16" t="s">
        <v>72</v>
      </c>
      <c r="IE28" s="16" t="s">
        <v>73</v>
      </c>
      <c r="IF28" s="16" t="s">
        <v>74</v>
      </c>
      <c r="IG28" s="16" t="s">
        <v>75</v>
      </c>
      <c r="IH28" s="16" t="s">
        <v>76</v>
      </c>
      <c r="II28" s="16" t="s">
        <v>77</v>
      </c>
      <c r="IJ28" s="16" t="s">
        <v>78</v>
      </c>
      <c r="IK28" s="16" t="s">
        <v>84</v>
      </c>
      <c r="IL28" s="16" t="s">
        <v>80</v>
      </c>
      <c r="IM28" s="16" t="s">
        <v>81</v>
      </c>
      <c r="IN28" s="16" t="s">
        <v>82</v>
      </c>
      <c r="IO28" s="75"/>
      <c r="IP28" s="16" t="s">
        <v>71</v>
      </c>
      <c r="IQ28" s="16" t="s">
        <v>72</v>
      </c>
      <c r="IR28" s="16" t="s">
        <v>73</v>
      </c>
      <c r="IS28" s="16" t="s">
        <v>74</v>
      </c>
      <c r="IT28" s="16" t="s">
        <v>75</v>
      </c>
      <c r="IU28" s="16" t="s">
        <v>76</v>
      </c>
      <c r="IV28" s="16" t="s">
        <v>77</v>
      </c>
      <c r="IW28" s="16" t="s">
        <v>78</v>
      </c>
      <c r="IX28" s="16" t="s">
        <v>84</v>
      </c>
      <c r="IY28" s="16" t="s">
        <v>80</v>
      </c>
      <c r="IZ28" s="16" t="s">
        <v>81</v>
      </c>
      <c r="JA28" s="16" t="s">
        <v>82</v>
      </c>
      <c r="JB28" s="75"/>
    </row>
    <row r="29" spans="1:262" ht="15.95" customHeight="1">
      <c r="A29" s="17" t="s">
        <v>102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>
        <v>0</v>
      </c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5">
        <f>SUM(IP29:JA29)</f>
        <v>0</v>
      </c>
    </row>
    <row r="30" spans="1:262" ht="15.95" customHeight="1">
      <c r="A30" s="17" t="s">
        <v>103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>
        <v>0</v>
      </c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5">
        <f t="shared" ref="JB30:JB41" si="50">SUM(IP30:JA30)</f>
        <v>0</v>
      </c>
    </row>
    <row r="31" spans="1:262" ht="15.95" customHeight="1">
      <c r="A31" s="17" t="s">
        <v>104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>
        <v>0</v>
      </c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5">
        <f t="shared" si="50"/>
        <v>0</v>
      </c>
    </row>
    <row r="32" spans="1:262" ht="15.95" customHeight="1">
      <c r="A32" s="17" t="s">
        <v>105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>
        <v>23</v>
      </c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5">
        <f t="shared" si="50"/>
        <v>37</v>
      </c>
    </row>
    <row r="33" spans="1:262" ht="15.95" customHeight="1">
      <c r="A33" s="17" t="s">
        <v>106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>
        <v>0</v>
      </c>
      <c r="IR33" s="24"/>
      <c r="IS33" s="24"/>
      <c r="IT33" s="54"/>
      <c r="IU33" s="24"/>
      <c r="IV33" s="24"/>
      <c r="IW33" s="24"/>
      <c r="IX33" s="24"/>
      <c r="IY33" s="24"/>
      <c r="IZ33" s="24"/>
      <c r="JA33" s="24"/>
      <c r="JB33" s="25">
        <f t="shared" si="50"/>
        <v>0</v>
      </c>
    </row>
    <row r="34" spans="1:262" ht="15.95" customHeight="1">
      <c r="A34" s="17" t="s">
        <v>107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>
        <v>0</v>
      </c>
      <c r="IR34" s="24"/>
      <c r="IS34" s="54"/>
      <c r="IT34" s="54"/>
      <c r="IU34" s="24"/>
      <c r="IV34" s="24"/>
      <c r="IW34" s="24"/>
      <c r="IX34" s="24"/>
      <c r="IY34" s="24"/>
      <c r="IZ34" s="24"/>
      <c r="JA34" s="24"/>
      <c r="JB34" s="25">
        <f t="shared" si="50"/>
        <v>0</v>
      </c>
    </row>
    <row r="35" spans="1:262" ht="15.95" customHeight="1">
      <c r="A35" s="17" t="s">
        <v>108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>
        <v>0</v>
      </c>
      <c r="IR35" s="24"/>
      <c r="IS35" s="54"/>
      <c r="IT35" s="54"/>
      <c r="IU35" s="24"/>
      <c r="IV35" s="24"/>
      <c r="IW35" s="24"/>
      <c r="IX35" s="24"/>
      <c r="IY35" s="24"/>
      <c r="IZ35" s="24"/>
      <c r="JA35" s="24"/>
      <c r="JB35" s="25">
        <f t="shared" si="50"/>
        <v>0</v>
      </c>
    </row>
    <row r="36" spans="1:262" ht="15.95" customHeight="1">
      <c r="A36" s="17" t="s">
        <v>109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>
        <v>4640</v>
      </c>
      <c r="IR36" s="24"/>
      <c r="IS36" s="54"/>
      <c r="IT36" s="54"/>
      <c r="IU36" s="24"/>
      <c r="IV36" s="24"/>
      <c r="IW36" s="24"/>
      <c r="IX36" s="24"/>
      <c r="IY36" s="24"/>
      <c r="IZ36" s="24"/>
      <c r="JA36" s="24"/>
      <c r="JB36" s="25">
        <f t="shared" si="50"/>
        <v>9794</v>
      </c>
    </row>
    <row r="37" spans="1:262" ht="15.95" customHeight="1">
      <c r="A37" s="17" t="s">
        <v>110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>
        <v>17</v>
      </c>
      <c r="IR37" s="24"/>
      <c r="IS37" s="54"/>
      <c r="IT37" s="54"/>
      <c r="IU37" s="24"/>
      <c r="IV37" s="24"/>
      <c r="IW37" s="24"/>
      <c r="IX37" s="24"/>
      <c r="IY37" s="24"/>
      <c r="IZ37" s="24"/>
      <c r="JA37" s="24"/>
      <c r="JB37" s="25">
        <f t="shared" si="50"/>
        <v>65</v>
      </c>
    </row>
    <row r="38" spans="1:262" ht="15.95" customHeight="1">
      <c r="A38" s="17" t="s">
        <v>111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>
        <v>5</v>
      </c>
      <c r="IR38" s="24"/>
      <c r="IS38" s="18"/>
      <c r="IT38" s="18"/>
      <c r="IU38" s="24"/>
      <c r="IV38" s="24"/>
      <c r="IW38" s="24"/>
      <c r="IX38" s="24"/>
      <c r="IY38" s="24"/>
      <c r="IZ38" s="24"/>
      <c r="JA38" s="24"/>
      <c r="JB38" s="25">
        <f t="shared" si="50"/>
        <v>203</v>
      </c>
    </row>
    <row r="39" spans="1:262" ht="15.95" customHeight="1">
      <c r="A39" s="17" t="s">
        <v>112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>
        <v>1870</v>
      </c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5">
        <f t="shared" si="50"/>
        <v>3901</v>
      </c>
    </row>
    <row r="40" spans="1:262" ht="15.95" customHeight="1">
      <c r="A40" s="17" t="s">
        <v>113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>
        <v>46</v>
      </c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5">
        <f t="shared" si="50"/>
        <v>70</v>
      </c>
    </row>
    <row r="41" spans="1:262" ht="15.95" customHeight="1">
      <c r="A41" s="19" t="s">
        <v>88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IR41" si="69">SUM(IP29:IP40)</f>
        <v>7469</v>
      </c>
      <c r="IQ41" s="20">
        <f t="shared" si="69"/>
        <v>6601</v>
      </c>
      <c r="IR41" s="20">
        <f t="shared" si="69"/>
        <v>0</v>
      </c>
      <c r="IS41" s="20">
        <f>SUM(IS29:IS40)</f>
        <v>0</v>
      </c>
      <c r="IT41" s="20">
        <f t="shared" ref="IT41:JA41" si="70">SUM(IT29:IT40)</f>
        <v>0</v>
      </c>
      <c r="IU41" s="20">
        <f t="shared" si="70"/>
        <v>0</v>
      </c>
      <c r="IV41" s="20">
        <f t="shared" si="70"/>
        <v>0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14070</v>
      </c>
    </row>
    <row r="42" spans="1:262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5" customHeight="1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5" customHeight="1">
      <c r="A46" s="15" t="s">
        <v>116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5" customHeight="1">
      <c r="A48" s="76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8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8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8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8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8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8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8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8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8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8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8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8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8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8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5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5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5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5" t="s">
        <v>68</v>
      </c>
      <c r="IC48" s="74">
        <v>2024</v>
      </c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5" t="s">
        <v>69</v>
      </c>
      <c r="IP48" s="74">
        <v>2025</v>
      </c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5" t="s">
        <v>70</v>
      </c>
    </row>
    <row r="49" spans="1:262" ht="15.95" customHeight="1">
      <c r="A49" s="77"/>
      <c r="B49" s="23"/>
      <c r="C49" s="16" t="s">
        <v>71</v>
      </c>
      <c r="D49" s="16" t="s">
        <v>72</v>
      </c>
      <c r="E49" s="16" t="s">
        <v>73</v>
      </c>
      <c r="F49" s="16" t="s">
        <v>74</v>
      </c>
      <c r="G49" s="16" t="s">
        <v>75</v>
      </c>
      <c r="H49" s="16" t="s">
        <v>76</v>
      </c>
      <c r="I49" s="16" t="s">
        <v>77</v>
      </c>
      <c r="J49" s="16" t="s">
        <v>78</v>
      </c>
      <c r="K49" s="16" t="s">
        <v>79</v>
      </c>
      <c r="L49" s="16" t="s">
        <v>80</v>
      </c>
      <c r="M49" s="16" t="s">
        <v>81</v>
      </c>
      <c r="N49" s="16" t="s">
        <v>82</v>
      </c>
      <c r="O49" s="79"/>
      <c r="P49" s="16" t="s">
        <v>71</v>
      </c>
      <c r="Q49" s="16" t="s">
        <v>72</v>
      </c>
      <c r="R49" s="16" t="s">
        <v>73</v>
      </c>
      <c r="S49" s="16" t="s">
        <v>74</v>
      </c>
      <c r="T49" s="16" t="s">
        <v>75</v>
      </c>
      <c r="U49" s="16" t="s">
        <v>76</v>
      </c>
      <c r="V49" s="16" t="s">
        <v>77</v>
      </c>
      <c r="W49" s="16" t="s">
        <v>78</v>
      </c>
      <c r="X49" s="16" t="s">
        <v>79</v>
      </c>
      <c r="Y49" s="16" t="s">
        <v>80</v>
      </c>
      <c r="Z49" s="16" t="s">
        <v>81</v>
      </c>
      <c r="AA49" s="16" t="s">
        <v>82</v>
      </c>
      <c r="AB49" s="79"/>
      <c r="AC49" s="16" t="s">
        <v>71</v>
      </c>
      <c r="AD49" s="16" t="s">
        <v>72</v>
      </c>
      <c r="AE49" s="16" t="s">
        <v>73</v>
      </c>
      <c r="AF49" s="16" t="s">
        <v>74</v>
      </c>
      <c r="AG49" s="16" t="s">
        <v>75</v>
      </c>
      <c r="AH49" s="16" t="s">
        <v>76</v>
      </c>
      <c r="AI49" s="16" t="s">
        <v>77</v>
      </c>
      <c r="AJ49" s="16" t="s">
        <v>78</v>
      </c>
      <c r="AK49" s="16" t="s">
        <v>79</v>
      </c>
      <c r="AL49" s="16" t="s">
        <v>80</v>
      </c>
      <c r="AM49" s="16" t="s">
        <v>81</v>
      </c>
      <c r="AN49" s="16" t="s">
        <v>82</v>
      </c>
      <c r="AO49" s="79"/>
      <c r="AP49" s="16" t="s">
        <v>71</v>
      </c>
      <c r="AQ49" s="16" t="s">
        <v>72</v>
      </c>
      <c r="AR49" s="16" t="s">
        <v>73</v>
      </c>
      <c r="AS49" s="16" t="s">
        <v>74</v>
      </c>
      <c r="AT49" s="16" t="s">
        <v>75</v>
      </c>
      <c r="AU49" s="16" t="s">
        <v>76</v>
      </c>
      <c r="AV49" s="16" t="s">
        <v>77</v>
      </c>
      <c r="AW49" s="16" t="s">
        <v>78</v>
      </c>
      <c r="AX49" s="16" t="s">
        <v>79</v>
      </c>
      <c r="AY49" s="16" t="s">
        <v>80</v>
      </c>
      <c r="AZ49" s="16" t="s">
        <v>81</v>
      </c>
      <c r="BA49" s="16" t="s">
        <v>82</v>
      </c>
      <c r="BB49" s="79"/>
      <c r="BC49" s="16" t="s">
        <v>71</v>
      </c>
      <c r="BD49" s="16" t="s">
        <v>72</v>
      </c>
      <c r="BE49" s="16" t="s">
        <v>73</v>
      </c>
      <c r="BF49" s="16" t="s">
        <v>74</v>
      </c>
      <c r="BG49" s="16" t="s">
        <v>75</v>
      </c>
      <c r="BH49" s="16" t="s">
        <v>76</v>
      </c>
      <c r="BI49" s="16" t="s">
        <v>77</v>
      </c>
      <c r="BJ49" s="16" t="s">
        <v>78</v>
      </c>
      <c r="BK49" s="16" t="s">
        <v>79</v>
      </c>
      <c r="BL49" s="16" t="s">
        <v>80</v>
      </c>
      <c r="BM49" s="16" t="s">
        <v>81</v>
      </c>
      <c r="BN49" s="16" t="s">
        <v>82</v>
      </c>
      <c r="BO49" s="79"/>
      <c r="BP49" s="16" t="s">
        <v>71</v>
      </c>
      <c r="BQ49" s="16" t="s">
        <v>72</v>
      </c>
      <c r="BR49" s="16" t="s">
        <v>73</v>
      </c>
      <c r="BS49" s="16" t="s">
        <v>74</v>
      </c>
      <c r="BT49" s="16" t="s">
        <v>75</v>
      </c>
      <c r="BU49" s="16" t="s">
        <v>76</v>
      </c>
      <c r="BV49" s="16" t="s">
        <v>77</v>
      </c>
      <c r="BW49" s="16" t="s">
        <v>78</v>
      </c>
      <c r="BX49" s="16" t="s">
        <v>79</v>
      </c>
      <c r="BY49" s="16" t="s">
        <v>80</v>
      </c>
      <c r="BZ49" s="16" t="s">
        <v>81</v>
      </c>
      <c r="CA49" s="16" t="s">
        <v>82</v>
      </c>
      <c r="CB49" s="79"/>
      <c r="CC49" s="16" t="s">
        <v>71</v>
      </c>
      <c r="CD49" s="16" t="s">
        <v>72</v>
      </c>
      <c r="CE49" s="16" t="s">
        <v>73</v>
      </c>
      <c r="CF49" s="16" t="s">
        <v>74</v>
      </c>
      <c r="CG49" s="16" t="s">
        <v>75</v>
      </c>
      <c r="CH49" s="16" t="s">
        <v>76</v>
      </c>
      <c r="CI49" s="16" t="s">
        <v>77</v>
      </c>
      <c r="CJ49" s="16" t="s">
        <v>78</v>
      </c>
      <c r="CK49" s="16" t="s">
        <v>79</v>
      </c>
      <c r="CL49" s="16" t="s">
        <v>80</v>
      </c>
      <c r="CM49" s="16" t="s">
        <v>81</v>
      </c>
      <c r="CN49" s="16" t="s">
        <v>82</v>
      </c>
      <c r="CO49" s="79"/>
      <c r="CP49" s="16" t="s">
        <v>71</v>
      </c>
      <c r="CQ49" s="16" t="s">
        <v>72</v>
      </c>
      <c r="CR49" s="16" t="s">
        <v>73</v>
      </c>
      <c r="CS49" s="16" t="s">
        <v>74</v>
      </c>
      <c r="CT49" s="16" t="s">
        <v>75</v>
      </c>
      <c r="CU49" s="16" t="s">
        <v>76</v>
      </c>
      <c r="CV49" s="16" t="s">
        <v>77</v>
      </c>
      <c r="CW49" s="16" t="s">
        <v>78</v>
      </c>
      <c r="CX49" s="16" t="s">
        <v>79</v>
      </c>
      <c r="CY49" s="16" t="s">
        <v>80</v>
      </c>
      <c r="CZ49" s="16" t="s">
        <v>81</v>
      </c>
      <c r="DA49" s="16" t="s">
        <v>82</v>
      </c>
      <c r="DB49" s="79"/>
      <c r="DC49" s="16" t="s">
        <v>71</v>
      </c>
      <c r="DD49" s="16" t="s">
        <v>72</v>
      </c>
      <c r="DE49" s="16" t="s">
        <v>73</v>
      </c>
      <c r="DF49" s="16" t="s">
        <v>74</v>
      </c>
      <c r="DG49" s="16" t="s">
        <v>75</v>
      </c>
      <c r="DH49" s="16" t="s">
        <v>76</v>
      </c>
      <c r="DI49" s="16" t="s">
        <v>77</v>
      </c>
      <c r="DJ49" s="16" t="s">
        <v>78</v>
      </c>
      <c r="DK49" s="16" t="s">
        <v>79</v>
      </c>
      <c r="DL49" s="16" t="s">
        <v>80</v>
      </c>
      <c r="DM49" s="16" t="s">
        <v>81</v>
      </c>
      <c r="DN49" s="16" t="s">
        <v>82</v>
      </c>
      <c r="DO49" s="79"/>
      <c r="DP49" s="16" t="s">
        <v>71</v>
      </c>
      <c r="DQ49" s="16" t="s">
        <v>72</v>
      </c>
      <c r="DR49" s="16" t="s">
        <v>73</v>
      </c>
      <c r="DS49" s="16" t="s">
        <v>74</v>
      </c>
      <c r="DT49" s="16" t="s">
        <v>75</v>
      </c>
      <c r="DU49" s="16" t="s">
        <v>76</v>
      </c>
      <c r="DV49" s="16" t="s">
        <v>77</v>
      </c>
      <c r="DW49" s="16" t="s">
        <v>78</v>
      </c>
      <c r="DX49" s="16" t="s">
        <v>79</v>
      </c>
      <c r="DY49" s="16" t="s">
        <v>80</v>
      </c>
      <c r="DZ49" s="16" t="s">
        <v>81</v>
      </c>
      <c r="EA49" s="16" t="s">
        <v>82</v>
      </c>
      <c r="EB49" s="79"/>
      <c r="EC49" s="16" t="s">
        <v>71</v>
      </c>
      <c r="ED49" s="16" t="s">
        <v>72</v>
      </c>
      <c r="EE49" s="16" t="s">
        <v>73</v>
      </c>
      <c r="EF49" s="16" t="s">
        <v>74</v>
      </c>
      <c r="EG49" s="16" t="s">
        <v>75</v>
      </c>
      <c r="EH49" s="16" t="s">
        <v>76</v>
      </c>
      <c r="EI49" s="16" t="s">
        <v>77</v>
      </c>
      <c r="EJ49" s="16" t="s">
        <v>78</v>
      </c>
      <c r="EK49" s="16" t="s">
        <v>79</v>
      </c>
      <c r="EL49" s="16" t="s">
        <v>80</v>
      </c>
      <c r="EM49" s="16" t="s">
        <v>81</v>
      </c>
      <c r="EN49" s="16" t="s">
        <v>82</v>
      </c>
      <c r="EO49" s="79"/>
      <c r="EP49" s="16" t="s">
        <v>71</v>
      </c>
      <c r="EQ49" s="16" t="s">
        <v>72</v>
      </c>
      <c r="ER49" s="16" t="s">
        <v>73</v>
      </c>
      <c r="ES49" s="16" t="s">
        <v>74</v>
      </c>
      <c r="ET49" s="16" t="s">
        <v>75</v>
      </c>
      <c r="EU49" s="16" t="s">
        <v>76</v>
      </c>
      <c r="EV49" s="16" t="s">
        <v>77</v>
      </c>
      <c r="EW49" s="16" t="s">
        <v>78</v>
      </c>
      <c r="EX49" s="16" t="s">
        <v>79</v>
      </c>
      <c r="EY49" s="16" t="s">
        <v>80</v>
      </c>
      <c r="EZ49" s="16" t="s">
        <v>81</v>
      </c>
      <c r="FA49" s="16" t="s">
        <v>82</v>
      </c>
      <c r="FB49" s="79"/>
      <c r="FC49" s="16" t="s">
        <v>71</v>
      </c>
      <c r="FD49" s="16" t="s">
        <v>72</v>
      </c>
      <c r="FE49" s="16" t="s">
        <v>73</v>
      </c>
      <c r="FF49" s="16" t="s">
        <v>74</v>
      </c>
      <c r="FG49" s="16" t="s">
        <v>75</v>
      </c>
      <c r="FH49" s="16" t="s">
        <v>76</v>
      </c>
      <c r="FI49" s="16" t="s">
        <v>77</v>
      </c>
      <c r="FJ49" s="16" t="s">
        <v>78</v>
      </c>
      <c r="FK49" s="16" t="s">
        <v>79</v>
      </c>
      <c r="FL49" s="16" t="s">
        <v>80</v>
      </c>
      <c r="FM49" s="16" t="s">
        <v>81</v>
      </c>
      <c r="FN49" s="16" t="s">
        <v>82</v>
      </c>
      <c r="FO49" s="79"/>
      <c r="FP49" s="16" t="s">
        <v>71</v>
      </c>
      <c r="FQ49" s="16" t="s">
        <v>72</v>
      </c>
      <c r="FR49" s="16" t="s">
        <v>73</v>
      </c>
      <c r="FS49" s="16" t="s">
        <v>74</v>
      </c>
      <c r="FT49" s="16" t="s">
        <v>75</v>
      </c>
      <c r="FU49" s="16" t="s">
        <v>76</v>
      </c>
      <c r="FV49" s="16" t="s">
        <v>77</v>
      </c>
      <c r="FW49" s="16" t="s">
        <v>78</v>
      </c>
      <c r="FX49" s="16" t="s">
        <v>79</v>
      </c>
      <c r="FY49" s="16" t="s">
        <v>80</v>
      </c>
      <c r="FZ49" s="16" t="s">
        <v>81</v>
      </c>
      <c r="GA49" s="16" t="s">
        <v>82</v>
      </c>
      <c r="GB49" s="79"/>
      <c r="GC49" s="16" t="s">
        <v>71</v>
      </c>
      <c r="GD49" s="16" t="s">
        <v>72</v>
      </c>
      <c r="GE49" s="16" t="s">
        <v>73</v>
      </c>
      <c r="GF49" s="16" t="s">
        <v>74</v>
      </c>
      <c r="GG49" s="16" t="s">
        <v>75</v>
      </c>
      <c r="GH49" s="16" t="s">
        <v>76</v>
      </c>
      <c r="GI49" s="16" t="s">
        <v>77</v>
      </c>
      <c r="GJ49" s="16" t="s">
        <v>78</v>
      </c>
      <c r="GK49" s="16" t="s">
        <v>79</v>
      </c>
      <c r="GL49" s="16" t="s">
        <v>80</v>
      </c>
      <c r="GM49" s="16" t="s">
        <v>81</v>
      </c>
      <c r="GN49" s="16" t="s">
        <v>82</v>
      </c>
      <c r="GO49" s="75"/>
      <c r="GP49" s="16" t="s">
        <v>71</v>
      </c>
      <c r="GQ49" s="16" t="s">
        <v>72</v>
      </c>
      <c r="GR49" s="16" t="s">
        <v>73</v>
      </c>
      <c r="GS49" s="16" t="s">
        <v>74</v>
      </c>
      <c r="GT49" s="16" t="s">
        <v>75</v>
      </c>
      <c r="GU49" s="16" t="s">
        <v>76</v>
      </c>
      <c r="GV49" s="16" t="s">
        <v>77</v>
      </c>
      <c r="GW49" s="16" t="s">
        <v>78</v>
      </c>
      <c r="GX49" s="16" t="s">
        <v>84</v>
      </c>
      <c r="GY49" s="16" t="s">
        <v>80</v>
      </c>
      <c r="GZ49" s="16" t="s">
        <v>81</v>
      </c>
      <c r="HA49" s="16" t="s">
        <v>82</v>
      </c>
      <c r="HB49" s="75"/>
      <c r="HC49" s="16" t="s">
        <v>71</v>
      </c>
      <c r="HD49" s="16" t="s">
        <v>72</v>
      </c>
      <c r="HE49" s="16" t="s">
        <v>73</v>
      </c>
      <c r="HF49" s="16" t="s">
        <v>74</v>
      </c>
      <c r="HG49" s="16" t="s">
        <v>75</v>
      </c>
      <c r="HH49" s="16" t="s">
        <v>76</v>
      </c>
      <c r="HI49" s="16" t="s">
        <v>77</v>
      </c>
      <c r="HJ49" s="16" t="s">
        <v>78</v>
      </c>
      <c r="HK49" s="16" t="s">
        <v>84</v>
      </c>
      <c r="HL49" s="16" t="s">
        <v>80</v>
      </c>
      <c r="HM49" s="16" t="s">
        <v>81</v>
      </c>
      <c r="HN49" s="16" t="s">
        <v>82</v>
      </c>
      <c r="HO49" s="75"/>
      <c r="HP49" s="16" t="s">
        <v>71</v>
      </c>
      <c r="HQ49" s="16" t="s">
        <v>72</v>
      </c>
      <c r="HR49" s="16" t="s">
        <v>73</v>
      </c>
      <c r="HS49" s="16" t="s">
        <v>74</v>
      </c>
      <c r="HT49" s="16" t="s">
        <v>75</v>
      </c>
      <c r="HU49" s="16" t="s">
        <v>76</v>
      </c>
      <c r="HV49" s="16" t="s">
        <v>77</v>
      </c>
      <c r="HW49" s="16" t="s">
        <v>78</v>
      </c>
      <c r="HX49" s="16" t="s">
        <v>84</v>
      </c>
      <c r="HY49" s="16" t="s">
        <v>80</v>
      </c>
      <c r="HZ49" s="16" t="s">
        <v>81</v>
      </c>
      <c r="IA49" s="16" t="s">
        <v>82</v>
      </c>
      <c r="IB49" s="75"/>
      <c r="IC49" s="16" t="s">
        <v>71</v>
      </c>
      <c r="ID49" s="16" t="s">
        <v>72</v>
      </c>
      <c r="IE49" s="16" t="s">
        <v>73</v>
      </c>
      <c r="IF49" s="16" t="s">
        <v>74</v>
      </c>
      <c r="IG49" s="16" t="s">
        <v>75</v>
      </c>
      <c r="IH49" s="16" t="s">
        <v>76</v>
      </c>
      <c r="II49" s="16" t="s">
        <v>77</v>
      </c>
      <c r="IJ49" s="16" t="s">
        <v>78</v>
      </c>
      <c r="IK49" s="16" t="s">
        <v>84</v>
      </c>
      <c r="IL49" s="16" t="s">
        <v>80</v>
      </c>
      <c r="IM49" s="16" t="s">
        <v>81</v>
      </c>
      <c r="IN49" s="16" t="s">
        <v>82</v>
      </c>
      <c r="IO49" s="75"/>
      <c r="IP49" s="16" t="s">
        <v>71</v>
      </c>
      <c r="IQ49" s="16" t="s">
        <v>72</v>
      </c>
      <c r="IR49" s="16" t="s">
        <v>73</v>
      </c>
      <c r="IS49" s="16" t="s">
        <v>74</v>
      </c>
      <c r="IT49" s="16" t="s">
        <v>75</v>
      </c>
      <c r="IU49" s="16" t="s">
        <v>76</v>
      </c>
      <c r="IV49" s="16" t="s">
        <v>77</v>
      </c>
      <c r="IW49" s="16" t="s">
        <v>78</v>
      </c>
      <c r="IX49" s="16" t="s">
        <v>84</v>
      </c>
      <c r="IY49" s="16" t="s">
        <v>80</v>
      </c>
      <c r="IZ49" s="16" t="s">
        <v>81</v>
      </c>
      <c r="JA49" s="16" t="s">
        <v>82</v>
      </c>
      <c r="JB49" s="75"/>
    </row>
    <row r="50" spans="1:262" ht="15.95" customHeight="1">
      <c r="A50" s="17" t="s">
        <v>102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>
        <v>52412.800000000003</v>
      </c>
      <c r="IR50" s="24"/>
      <c r="IS50" s="18"/>
      <c r="IT50" s="18"/>
      <c r="IU50" s="24"/>
      <c r="IV50" s="24"/>
      <c r="IW50" s="24"/>
      <c r="IX50" s="24"/>
      <c r="IY50" s="24"/>
      <c r="IZ50" s="24"/>
      <c r="JA50" s="24"/>
      <c r="JB50" s="25">
        <f>SUM(IP50:JA50)</f>
        <v>99084.78</v>
      </c>
    </row>
    <row r="51" spans="1:262" ht="15.95" customHeight="1">
      <c r="A51" s="17" t="s">
        <v>103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>
        <v>0</v>
      </c>
      <c r="IR51" s="24"/>
      <c r="IS51" s="18"/>
      <c r="IT51" s="18"/>
      <c r="IU51" s="24"/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5" customHeight="1">
      <c r="A52" s="17" t="s">
        <v>104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>
        <v>0</v>
      </c>
      <c r="IR52" s="24"/>
      <c r="IS52" s="18"/>
      <c r="IT52" s="18"/>
      <c r="IU52" s="24"/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5" customHeight="1">
      <c r="A53" s="17" t="s">
        <v>105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>
        <v>944728.2</v>
      </c>
      <c r="IR53" s="24"/>
      <c r="IS53" s="71"/>
      <c r="IT53" s="71"/>
      <c r="IU53" s="24"/>
      <c r="IV53" s="24"/>
      <c r="IW53" s="24"/>
      <c r="IX53" s="24"/>
      <c r="IY53" s="24"/>
      <c r="IZ53" s="24"/>
      <c r="JA53" s="24"/>
      <c r="JB53" s="25">
        <f t="shared" si="90"/>
        <v>1920006.71</v>
      </c>
    </row>
    <row r="54" spans="1:262" ht="15.95" customHeight="1">
      <c r="A54" s="17" t="s">
        <v>106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>
        <v>95302.25</v>
      </c>
      <c r="IR54" s="24"/>
      <c r="IS54" s="71"/>
      <c r="IT54" s="71"/>
      <c r="IU54" s="24"/>
      <c r="IV54" s="24"/>
      <c r="IW54" s="24"/>
      <c r="IX54" s="24"/>
      <c r="IY54" s="24"/>
      <c r="IZ54" s="24"/>
      <c r="JA54" s="24"/>
      <c r="JB54" s="25">
        <f t="shared" si="90"/>
        <v>189308.59</v>
      </c>
    </row>
    <row r="55" spans="1:262" ht="15.95" customHeight="1">
      <c r="A55" s="17" t="s">
        <v>107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>
        <v>0</v>
      </c>
      <c r="IR55" s="24"/>
      <c r="IS55" s="71"/>
      <c r="IT55" s="71"/>
      <c r="IU55" s="24"/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5" customHeight="1">
      <c r="A56" s="17" t="s">
        <v>108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>
        <v>125854.83</v>
      </c>
      <c r="IR56" s="24"/>
      <c r="IS56" s="71"/>
      <c r="IT56" s="71"/>
      <c r="IU56" s="24"/>
      <c r="IV56" s="24"/>
      <c r="IW56" s="24"/>
      <c r="IX56" s="24"/>
      <c r="IY56" s="24"/>
      <c r="IZ56" s="24"/>
      <c r="JA56" s="24"/>
      <c r="JB56" s="25">
        <f t="shared" si="90"/>
        <v>243996.21000000002</v>
      </c>
    </row>
    <row r="57" spans="1:262" ht="15.95" customHeight="1">
      <c r="A57" s="17" t="s">
        <v>109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>
        <v>24438.1</v>
      </c>
      <c r="IR57" s="24"/>
      <c r="IS57" s="71"/>
      <c r="IT57" s="71"/>
      <c r="IU57" s="24"/>
      <c r="IV57" s="24"/>
      <c r="IW57" s="24"/>
      <c r="IX57" s="24"/>
      <c r="IY57" s="24"/>
      <c r="IZ57" s="24"/>
      <c r="JA57" s="24"/>
      <c r="JB57" s="25">
        <f t="shared" si="90"/>
        <v>54636.59</v>
      </c>
    </row>
    <row r="58" spans="1:262" ht="15.95" customHeight="1">
      <c r="A58" s="17" t="s">
        <v>110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>
        <v>23656.45</v>
      </c>
      <c r="IR58" s="24"/>
      <c r="IS58" s="54"/>
      <c r="IT58" s="18"/>
      <c r="IU58" s="24"/>
      <c r="IV58" s="24"/>
      <c r="IW58" s="24"/>
      <c r="IX58" s="24"/>
      <c r="IY58" s="24"/>
      <c r="IZ58" s="24"/>
      <c r="JA58" s="24"/>
      <c r="JB58" s="25">
        <f t="shared" si="90"/>
        <v>44429.479999999996</v>
      </c>
    </row>
    <row r="59" spans="1:262" ht="15.95" customHeight="1">
      <c r="A59" s="17" t="s">
        <v>111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>
        <v>0</v>
      </c>
      <c r="IR59" s="24"/>
      <c r="IS59" s="54"/>
      <c r="IT59" s="18"/>
      <c r="IU59" s="24"/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5" customHeight="1">
      <c r="A60" s="17" t="s">
        <v>112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>
        <v>50694.3</v>
      </c>
      <c r="IR60" s="24"/>
      <c r="IS60" s="54"/>
      <c r="IT60" s="18"/>
      <c r="IU60" s="24"/>
      <c r="IV60" s="24"/>
      <c r="IW60" s="24"/>
      <c r="IX60" s="24"/>
      <c r="IY60" s="24"/>
      <c r="IZ60" s="24"/>
      <c r="JA60" s="24"/>
      <c r="JB60" s="25">
        <f t="shared" si="90"/>
        <v>94535.700000000012</v>
      </c>
    </row>
    <row r="61" spans="1:262" ht="15.95" customHeight="1">
      <c r="A61" s="17" t="s">
        <v>113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>
        <v>90776.6</v>
      </c>
      <c r="IR61" s="24"/>
      <c r="IS61" s="18"/>
      <c r="IT61" s="18"/>
      <c r="IU61" s="24"/>
      <c r="IV61" s="24"/>
      <c r="IW61" s="24"/>
      <c r="IX61" s="24"/>
      <c r="IY61" s="24"/>
      <c r="IZ61" s="24"/>
      <c r="JA61" s="24"/>
      <c r="JB61" s="25">
        <f t="shared" si="90"/>
        <v>179053.94</v>
      </c>
    </row>
    <row r="62" spans="1:262" ht="15.95" customHeight="1">
      <c r="A62" s="19" t="s">
        <v>88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IR62" si="109">SUM(IP50:IP61)</f>
        <v>1417188.47</v>
      </c>
      <c r="IQ62" s="20">
        <f t="shared" si="109"/>
        <v>1407863.5300000003</v>
      </c>
      <c r="IR62" s="20">
        <f t="shared" si="109"/>
        <v>0</v>
      </c>
      <c r="IS62" s="20">
        <f>SUM(IS50:IS61)</f>
        <v>0</v>
      </c>
      <c r="IT62" s="20">
        <f t="shared" ref="IT62:JA62" si="110">SUM(IT50:IT61)</f>
        <v>0</v>
      </c>
      <c r="IU62" s="20">
        <f t="shared" si="110"/>
        <v>0</v>
      </c>
      <c r="IV62" s="20">
        <f t="shared" si="110"/>
        <v>0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2825052</v>
      </c>
    </row>
    <row r="63" spans="1:262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0</v>
      </c>
      <c r="JB63" s="29">
        <f>JB62*0.001</f>
        <v>2825.0520000000001</v>
      </c>
    </row>
    <row r="64" spans="1:262" ht="15.95" customHeight="1">
      <c r="A64" s="15" t="s">
        <v>117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5" customHeight="1">
      <c r="A66" s="76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8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8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8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8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8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8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8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8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8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8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8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8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8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8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5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5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5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5" t="s">
        <v>68</v>
      </c>
      <c r="IC66" s="74">
        <v>2024</v>
      </c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5" t="s">
        <v>69</v>
      </c>
      <c r="IP66" s="74">
        <v>2025</v>
      </c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5" t="s">
        <v>70</v>
      </c>
    </row>
    <row r="67" spans="1:262" ht="15.95" customHeight="1">
      <c r="A67" s="77"/>
      <c r="B67" s="23"/>
      <c r="C67" s="16" t="s">
        <v>71</v>
      </c>
      <c r="D67" s="16" t="s">
        <v>72</v>
      </c>
      <c r="E67" s="16" t="s">
        <v>73</v>
      </c>
      <c r="F67" s="16" t="s">
        <v>74</v>
      </c>
      <c r="G67" s="16" t="s">
        <v>75</v>
      </c>
      <c r="H67" s="16" t="s">
        <v>76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79"/>
      <c r="P67" s="16" t="s">
        <v>71</v>
      </c>
      <c r="Q67" s="16" t="s">
        <v>72</v>
      </c>
      <c r="R67" s="16" t="s">
        <v>73</v>
      </c>
      <c r="S67" s="16" t="s">
        <v>74</v>
      </c>
      <c r="T67" s="16" t="s">
        <v>75</v>
      </c>
      <c r="U67" s="16" t="s">
        <v>76</v>
      </c>
      <c r="V67" s="16" t="s">
        <v>77</v>
      </c>
      <c r="W67" s="16" t="s">
        <v>78</v>
      </c>
      <c r="X67" s="16" t="s">
        <v>79</v>
      </c>
      <c r="Y67" s="16" t="s">
        <v>80</v>
      </c>
      <c r="Z67" s="16" t="s">
        <v>81</v>
      </c>
      <c r="AA67" s="16" t="s">
        <v>82</v>
      </c>
      <c r="AB67" s="79"/>
      <c r="AC67" s="16" t="s">
        <v>71</v>
      </c>
      <c r="AD67" s="16" t="s">
        <v>72</v>
      </c>
      <c r="AE67" s="16" t="s">
        <v>73</v>
      </c>
      <c r="AF67" s="16" t="s">
        <v>74</v>
      </c>
      <c r="AG67" s="16" t="s">
        <v>75</v>
      </c>
      <c r="AH67" s="16" t="s">
        <v>76</v>
      </c>
      <c r="AI67" s="16" t="s">
        <v>77</v>
      </c>
      <c r="AJ67" s="16" t="s">
        <v>78</v>
      </c>
      <c r="AK67" s="16" t="s">
        <v>79</v>
      </c>
      <c r="AL67" s="16" t="s">
        <v>80</v>
      </c>
      <c r="AM67" s="16" t="s">
        <v>81</v>
      </c>
      <c r="AN67" s="16" t="s">
        <v>82</v>
      </c>
      <c r="AO67" s="79"/>
      <c r="AP67" s="16" t="s">
        <v>71</v>
      </c>
      <c r="AQ67" s="16" t="s">
        <v>72</v>
      </c>
      <c r="AR67" s="16" t="s">
        <v>73</v>
      </c>
      <c r="AS67" s="16" t="s">
        <v>74</v>
      </c>
      <c r="AT67" s="16" t="s">
        <v>75</v>
      </c>
      <c r="AU67" s="16" t="s">
        <v>76</v>
      </c>
      <c r="AV67" s="16" t="s">
        <v>77</v>
      </c>
      <c r="AW67" s="16" t="s">
        <v>78</v>
      </c>
      <c r="AX67" s="16" t="s">
        <v>79</v>
      </c>
      <c r="AY67" s="16" t="s">
        <v>80</v>
      </c>
      <c r="AZ67" s="16" t="s">
        <v>81</v>
      </c>
      <c r="BA67" s="16" t="s">
        <v>82</v>
      </c>
      <c r="BB67" s="79"/>
      <c r="BC67" s="16" t="s">
        <v>71</v>
      </c>
      <c r="BD67" s="16" t="s">
        <v>72</v>
      </c>
      <c r="BE67" s="16" t="s">
        <v>73</v>
      </c>
      <c r="BF67" s="16" t="s">
        <v>74</v>
      </c>
      <c r="BG67" s="16" t="s">
        <v>75</v>
      </c>
      <c r="BH67" s="16" t="s">
        <v>76</v>
      </c>
      <c r="BI67" s="16" t="s">
        <v>77</v>
      </c>
      <c r="BJ67" s="16" t="s">
        <v>78</v>
      </c>
      <c r="BK67" s="16" t="s">
        <v>79</v>
      </c>
      <c r="BL67" s="16" t="s">
        <v>80</v>
      </c>
      <c r="BM67" s="16" t="s">
        <v>81</v>
      </c>
      <c r="BN67" s="16" t="s">
        <v>82</v>
      </c>
      <c r="BO67" s="79"/>
      <c r="BP67" s="16" t="s">
        <v>71</v>
      </c>
      <c r="BQ67" s="16" t="s">
        <v>72</v>
      </c>
      <c r="BR67" s="16" t="s">
        <v>73</v>
      </c>
      <c r="BS67" s="16" t="s">
        <v>74</v>
      </c>
      <c r="BT67" s="16" t="s">
        <v>75</v>
      </c>
      <c r="BU67" s="16" t="s">
        <v>76</v>
      </c>
      <c r="BV67" s="16" t="s">
        <v>77</v>
      </c>
      <c r="BW67" s="16" t="s">
        <v>78</v>
      </c>
      <c r="BX67" s="16" t="s">
        <v>79</v>
      </c>
      <c r="BY67" s="16" t="s">
        <v>80</v>
      </c>
      <c r="BZ67" s="16" t="s">
        <v>81</v>
      </c>
      <c r="CA67" s="16" t="s">
        <v>82</v>
      </c>
      <c r="CB67" s="79"/>
      <c r="CC67" s="16" t="s">
        <v>71</v>
      </c>
      <c r="CD67" s="16" t="s">
        <v>72</v>
      </c>
      <c r="CE67" s="16" t="s">
        <v>73</v>
      </c>
      <c r="CF67" s="16" t="s">
        <v>74</v>
      </c>
      <c r="CG67" s="16" t="s">
        <v>75</v>
      </c>
      <c r="CH67" s="16" t="s">
        <v>76</v>
      </c>
      <c r="CI67" s="16" t="s">
        <v>77</v>
      </c>
      <c r="CJ67" s="16" t="s">
        <v>78</v>
      </c>
      <c r="CK67" s="16" t="s">
        <v>79</v>
      </c>
      <c r="CL67" s="16" t="s">
        <v>80</v>
      </c>
      <c r="CM67" s="16" t="s">
        <v>81</v>
      </c>
      <c r="CN67" s="16" t="s">
        <v>82</v>
      </c>
      <c r="CO67" s="79"/>
      <c r="CP67" s="16" t="s">
        <v>71</v>
      </c>
      <c r="CQ67" s="16" t="s">
        <v>72</v>
      </c>
      <c r="CR67" s="16" t="s">
        <v>73</v>
      </c>
      <c r="CS67" s="16" t="s">
        <v>74</v>
      </c>
      <c r="CT67" s="16" t="s">
        <v>75</v>
      </c>
      <c r="CU67" s="16" t="s">
        <v>76</v>
      </c>
      <c r="CV67" s="16" t="s">
        <v>77</v>
      </c>
      <c r="CW67" s="16" t="s">
        <v>78</v>
      </c>
      <c r="CX67" s="16" t="s">
        <v>79</v>
      </c>
      <c r="CY67" s="16" t="s">
        <v>80</v>
      </c>
      <c r="CZ67" s="16" t="s">
        <v>81</v>
      </c>
      <c r="DA67" s="16" t="s">
        <v>82</v>
      </c>
      <c r="DB67" s="79"/>
      <c r="DC67" s="16" t="s">
        <v>71</v>
      </c>
      <c r="DD67" s="16" t="s">
        <v>72</v>
      </c>
      <c r="DE67" s="16" t="s">
        <v>73</v>
      </c>
      <c r="DF67" s="16" t="s">
        <v>74</v>
      </c>
      <c r="DG67" s="16" t="s">
        <v>75</v>
      </c>
      <c r="DH67" s="16" t="s">
        <v>76</v>
      </c>
      <c r="DI67" s="16" t="s">
        <v>77</v>
      </c>
      <c r="DJ67" s="16" t="s">
        <v>78</v>
      </c>
      <c r="DK67" s="16" t="s">
        <v>79</v>
      </c>
      <c r="DL67" s="16" t="s">
        <v>80</v>
      </c>
      <c r="DM67" s="16" t="s">
        <v>81</v>
      </c>
      <c r="DN67" s="16" t="s">
        <v>82</v>
      </c>
      <c r="DO67" s="79"/>
      <c r="DP67" s="16" t="s">
        <v>71</v>
      </c>
      <c r="DQ67" s="16" t="s">
        <v>72</v>
      </c>
      <c r="DR67" s="16" t="s">
        <v>73</v>
      </c>
      <c r="DS67" s="16" t="s">
        <v>74</v>
      </c>
      <c r="DT67" s="16" t="s">
        <v>75</v>
      </c>
      <c r="DU67" s="16" t="s">
        <v>76</v>
      </c>
      <c r="DV67" s="16" t="s">
        <v>77</v>
      </c>
      <c r="DW67" s="16" t="s">
        <v>78</v>
      </c>
      <c r="DX67" s="16" t="s">
        <v>79</v>
      </c>
      <c r="DY67" s="16" t="s">
        <v>80</v>
      </c>
      <c r="DZ67" s="16" t="s">
        <v>81</v>
      </c>
      <c r="EA67" s="16" t="s">
        <v>82</v>
      </c>
      <c r="EB67" s="79"/>
      <c r="EC67" s="16" t="s">
        <v>71</v>
      </c>
      <c r="ED67" s="16" t="s">
        <v>72</v>
      </c>
      <c r="EE67" s="16" t="s">
        <v>73</v>
      </c>
      <c r="EF67" s="16" t="s">
        <v>74</v>
      </c>
      <c r="EG67" s="16" t="s">
        <v>75</v>
      </c>
      <c r="EH67" s="16" t="s">
        <v>76</v>
      </c>
      <c r="EI67" s="16" t="s">
        <v>77</v>
      </c>
      <c r="EJ67" s="16" t="s">
        <v>78</v>
      </c>
      <c r="EK67" s="16" t="s">
        <v>79</v>
      </c>
      <c r="EL67" s="16" t="s">
        <v>80</v>
      </c>
      <c r="EM67" s="16" t="s">
        <v>81</v>
      </c>
      <c r="EN67" s="30" t="s">
        <v>82</v>
      </c>
      <c r="EO67" s="79"/>
      <c r="EP67" s="16" t="s">
        <v>71</v>
      </c>
      <c r="EQ67" s="16" t="s">
        <v>72</v>
      </c>
      <c r="ER67" s="16" t="s">
        <v>73</v>
      </c>
      <c r="ES67" s="16" t="s">
        <v>74</v>
      </c>
      <c r="ET67" s="16" t="s">
        <v>75</v>
      </c>
      <c r="EU67" s="16" t="s">
        <v>76</v>
      </c>
      <c r="EV67" s="16" t="s">
        <v>77</v>
      </c>
      <c r="EW67" s="16" t="s">
        <v>78</v>
      </c>
      <c r="EX67" s="16" t="s">
        <v>79</v>
      </c>
      <c r="EY67" s="16" t="s">
        <v>80</v>
      </c>
      <c r="EZ67" s="16" t="s">
        <v>81</v>
      </c>
      <c r="FA67" s="30" t="s">
        <v>82</v>
      </c>
      <c r="FB67" s="79"/>
      <c r="FC67" s="16" t="s">
        <v>71</v>
      </c>
      <c r="FD67" s="16" t="s">
        <v>72</v>
      </c>
      <c r="FE67" s="16" t="s">
        <v>73</v>
      </c>
      <c r="FF67" s="16" t="s">
        <v>74</v>
      </c>
      <c r="FG67" s="16" t="s">
        <v>75</v>
      </c>
      <c r="FH67" s="16" t="s">
        <v>76</v>
      </c>
      <c r="FI67" s="16" t="s">
        <v>77</v>
      </c>
      <c r="FJ67" s="16" t="s">
        <v>78</v>
      </c>
      <c r="FK67" s="16" t="s">
        <v>79</v>
      </c>
      <c r="FL67" s="16" t="s">
        <v>80</v>
      </c>
      <c r="FM67" s="16" t="s">
        <v>81</v>
      </c>
      <c r="FN67" s="30" t="s">
        <v>82</v>
      </c>
      <c r="FO67" s="79"/>
      <c r="FP67" s="16" t="s">
        <v>71</v>
      </c>
      <c r="FQ67" s="16" t="s">
        <v>72</v>
      </c>
      <c r="FR67" s="16" t="s">
        <v>73</v>
      </c>
      <c r="FS67" s="16" t="s">
        <v>74</v>
      </c>
      <c r="FT67" s="16" t="s">
        <v>75</v>
      </c>
      <c r="FU67" s="16" t="s">
        <v>76</v>
      </c>
      <c r="FV67" s="16" t="s">
        <v>77</v>
      </c>
      <c r="FW67" s="16" t="s">
        <v>78</v>
      </c>
      <c r="FX67" s="16" t="s">
        <v>79</v>
      </c>
      <c r="FY67" s="16" t="s">
        <v>80</v>
      </c>
      <c r="FZ67" s="16" t="s">
        <v>81</v>
      </c>
      <c r="GA67" s="30" t="s">
        <v>82</v>
      </c>
      <c r="GB67" s="79"/>
      <c r="GC67" s="16" t="s">
        <v>71</v>
      </c>
      <c r="GD67" s="16" t="s">
        <v>72</v>
      </c>
      <c r="GE67" s="16" t="s">
        <v>73</v>
      </c>
      <c r="GF67" s="16" t="s">
        <v>74</v>
      </c>
      <c r="GG67" s="16" t="s">
        <v>75</v>
      </c>
      <c r="GH67" s="16" t="s">
        <v>76</v>
      </c>
      <c r="GI67" s="16" t="s">
        <v>77</v>
      </c>
      <c r="GJ67" s="16" t="s">
        <v>78</v>
      </c>
      <c r="GK67" s="16" t="s">
        <v>79</v>
      </c>
      <c r="GL67" s="16" t="s">
        <v>80</v>
      </c>
      <c r="GM67" s="16" t="s">
        <v>81</v>
      </c>
      <c r="GN67" s="16" t="s">
        <v>82</v>
      </c>
      <c r="GO67" s="75"/>
      <c r="GP67" s="16" t="s">
        <v>71</v>
      </c>
      <c r="GQ67" s="16" t="s">
        <v>72</v>
      </c>
      <c r="GR67" s="16" t="s">
        <v>73</v>
      </c>
      <c r="GS67" s="16" t="s">
        <v>74</v>
      </c>
      <c r="GT67" s="16" t="s">
        <v>75</v>
      </c>
      <c r="GU67" s="16" t="s">
        <v>76</v>
      </c>
      <c r="GV67" s="16" t="s">
        <v>77</v>
      </c>
      <c r="GW67" s="16" t="s">
        <v>78</v>
      </c>
      <c r="GX67" s="16" t="s">
        <v>84</v>
      </c>
      <c r="GY67" s="16" t="s">
        <v>80</v>
      </c>
      <c r="GZ67" s="16" t="s">
        <v>81</v>
      </c>
      <c r="HA67" s="16" t="s">
        <v>82</v>
      </c>
      <c r="HB67" s="75"/>
      <c r="HC67" s="16" t="s">
        <v>71</v>
      </c>
      <c r="HD67" s="16" t="s">
        <v>72</v>
      </c>
      <c r="HE67" s="16" t="s">
        <v>73</v>
      </c>
      <c r="HF67" s="16" t="s">
        <v>74</v>
      </c>
      <c r="HG67" s="16" t="s">
        <v>75</v>
      </c>
      <c r="HH67" s="16" t="s">
        <v>76</v>
      </c>
      <c r="HI67" s="16" t="s">
        <v>77</v>
      </c>
      <c r="HJ67" s="16" t="s">
        <v>78</v>
      </c>
      <c r="HK67" s="16" t="s">
        <v>84</v>
      </c>
      <c r="HL67" s="16" t="s">
        <v>80</v>
      </c>
      <c r="HM67" s="16" t="s">
        <v>81</v>
      </c>
      <c r="HN67" s="16" t="s">
        <v>82</v>
      </c>
      <c r="HO67" s="75"/>
      <c r="HP67" s="16" t="s">
        <v>71</v>
      </c>
      <c r="HQ67" s="16" t="s">
        <v>72</v>
      </c>
      <c r="HR67" s="16" t="s">
        <v>73</v>
      </c>
      <c r="HS67" s="16" t="s">
        <v>74</v>
      </c>
      <c r="HT67" s="16" t="s">
        <v>75</v>
      </c>
      <c r="HU67" s="16" t="s">
        <v>76</v>
      </c>
      <c r="HV67" s="16" t="s">
        <v>77</v>
      </c>
      <c r="HW67" s="16" t="s">
        <v>78</v>
      </c>
      <c r="HX67" s="16" t="s">
        <v>84</v>
      </c>
      <c r="HY67" s="16" t="s">
        <v>80</v>
      </c>
      <c r="HZ67" s="16" t="s">
        <v>81</v>
      </c>
      <c r="IA67" s="16" t="s">
        <v>82</v>
      </c>
      <c r="IB67" s="75"/>
      <c r="IC67" s="16" t="s">
        <v>71</v>
      </c>
      <c r="ID67" s="16" t="s">
        <v>72</v>
      </c>
      <c r="IE67" s="16" t="s">
        <v>73</v>
      </c>
      <c r="IF67" s="16" t="s">
        <v>74</v>
      </c>
      <c r="IG67" s="16" t="s">
        <v>75</v>
      </c>
      <c r="IH67" s="16" t="s">
        <v>76</v>
      </c>
      <c r="II67" s="16" t="s">
        <v>77</v>
      </c>
      <c r="IJ67" s="16" t="s">
        <v>78</v>
      </c>
      <c r="IK67" s="16" t="s">
        <v>84</v>
      </c>
      <c r="IL67" s="16" t="s">
        <v>80</v>
      </c>
      <c r="IM67" s="16" t="s">
        <v>81</v>
      </c>
      <c r="IN67" s="16" t="s">
        <v>82</v>
      </c>
      <c r="IO67" s="75"/>
      <c r="IP67" s="16" t="s">
        <v>71</v>
      </c>
      <c r="IQ67" s="16" t="s">
        <v>72</v>
      </c>
      <c r="IR67" s="16" t="s">
        <v>73</v>
      </c>
      <c r="IS67" s="16" t="s">
        <v>74</v>
      </c>
      <c r="IT67" s="16" t="s">
        <v>75</v>
      </c>
      <c r="IU67" s="16" t="s">
        <v>76</v>
      </c>
      <c r="IV67" s="16" t="s">
        <v>77</v>
      </c>
      <c r="IW67" s="16" t="s">
        <v>78</v>
      </c>
      <c r="IX67" s="16" t="s">
        <v>84</v>
      </c>
      <c r="IY67" s="16" t="s">
        <v>80</v>
      </c>
      <c r="IZ67" s="16" t="s">
        <v>81</v>
      </c>
      <c r="JA67" s="16" t="s">
        <v>82</v>
      </c>
      <c r="JB67" s="75"/>
    </row>
    <row r="68" spans="1:262" ht="15.95" customHeight="1">
      <c r="A68" s="17" t="s">
        <v>102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>
        <v>0</v>
      </c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5">
        <f>SUM(IP68:JA68)</f>
        <v>0</v>
      </c>
    </row>
    <row r="69" spans="1:262" ht="15.95" customHeight="1">
      <c r="A69" s="17" t="s">
        <v>103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>
        <v>0</v>
      </c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5" customHeight="1">
      <c r="A70" s="17" t="s">
        <v>104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>
        <v>0</v>
      </c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5">
        <f t="shared" si="132"/>
        <v>0</v>
      </c>
    </row>
    <row r="71" spans="1:262" ht="15.95" customHeight="1">
      <c r="A71" s="17" t="s">
        <v>105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>
        <v>0</v>
      </c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5">
        <f t="shared" si="132"/>
        <v>0</v>
      </c>
    </row>
    <row r="72" spans="1:262" ht="15.95" customHeight="1">
      <c r="A72" s="17" t="s">
        <v>106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>
        <v>0</v>
      </c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5">
        <f t="shared" si="132"/>
        <v>0</v>
      </c>
    </row>
    <row r="73" spans="1:262" ht="15.95" customHeight="1">
      <c r="A73" s="17" t="s">
        <v>107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>
        <v>0</v>
      </c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5">
        <f t="shared" si="132"/>
        <v>0</v>
      </c>
    </row>
    <row r="74" spans="1:262" ht="15.95" customHeight="1">
      <c r="A74" s="17" t="s">
        <v>108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>
        <v>0</v>
      </c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5">
        <f t="shared" si="132"/>
        <v>0</v>
      </c>
    </row>
    <row r="75" spans="1:262" ht="15.95" customHeight="1">
      <c r="A75" s="17" t="s">
        <v>109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>
        <v>0</v>
      </c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5">
        <f t="shared" si="132"/>
        <v>0</v>
      </c>
    </row>
    <row r="76" spans="1:262" ht="15.95" customHeight="1">
      <c r="A76" s="17" t="s">
        <v>110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>
        <v>0</v>
      </c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5">
        <f t="shared" si="132"/>
        <v>0</v>
      </c>
    </row>
    <row r="77" spans="1:262" ht="15.95" customHeight="1">
      <c r="A77" s="17" t="s">
        <v>111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>
        <v>0</v>
      </c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5">
        <f t="shared" si="132"/>
        <v>0</v>
      </c>
    </row>
    <row r="78" spans="1:262" ht="15.95" customHeight="1">
      <c r="A78" s="17" t="s">
        <v>112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>
        <v>0</v>
      </c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5">
        <f t="shared" si="132"/>
        <v>0</v>
      </c>
    </row>
    <row r="79" spans="1:262" ht="15.95" customHeight="1">
      <c r="A79" s="17" t="s">
        <v>113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>
        <v>0</v>
      </c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5">
        <f t="shared" si="132"/>
        <v>0</v>
      </c>
    </row>
    <row r="80" spans="1:262" ht="15.95" customHeight="1">
      <c r="A80" s="19" t="s">
        <v>88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5" customHeight="1">
      <c r="A83" s="15" t="s">
        <v>91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5" customHeight="1">
      <c r="A85" s="15" t="s">
        <v>118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5" customHeight="1">
      <c r="A87" s="76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8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8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8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8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8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8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8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8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8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8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8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8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8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8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5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5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5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5" t="s">
        <v>68</v>
      </c>
      <c r="IC87" s="74">
        <v>2024</v>
      </c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5" t="s">
        <v>69</v>
      </c>
      <c r="IP87" s="74">
        <v>2025</v>
      </c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5" t="s">
        <v>70</v>
      </c>
    </row>
    <row r="88" spans="1:262" ht="15.95" customHeight="1">
      <c r="A88" s="77"/>
      <c r="B88" s="23"/>
      <c r="C88" s="16" t="s">
        <v>71</v>
      </c>
      <c r="D88" s="16" t="s">
        <v>72</v>
      </c>
      <c r="E88" s="16" t="s">
        <v>73</v>
      </c>
      <c r="F88" s="16" t="s">
        <v>74</v>
      </c>
      <c r="G88" s="16" t="s">
        <v>75</v>
      </c>
      <c r="H88" s="16" t="s">
        <v>76</v>
      </c>
      <c r="I88" s="16" t="s">
        <v>77</v>
      </c>
      <c r="J88" s="16" t="s">
        <v>78</v>
      </c>
      <c r="K88" s="16" t="s">
        <v>79</v>
      </c>
      <c r="L88" s="16" t="s">
        <v>80</v>
      </c>
      <c r="M88" s="16" t="s">
        <v>81</v>
      </c>
      <c r="N88" s="16" t="s">
        <v>82</v>
      </c>
      <c r="O88" s="79"/>
      <c r="P88" s="16" t="s">
        <v>71</v>
      </c>
      <c r="Q88" s="16" t="s">
        <v>72</v>
      </c>
      <c r="R88" s="16" t="s">
        <v>73</v>
      </c>
      <c r="S88" s="16" t="s">
        <v>74</v>
      </c>
      <c r="T88" s="16" t="s">
        <v>75</v>
      </c>
      <c r="U88" s="16" t="s">
        <v>76</v>
      </c>
      <c r="V88" s="16" t="s">
        <v>77</v>
      </c>
      <c r="W88" s="16" t="s">
        <v>78</v>
      </c>
      <c r="X88" s="16" t="s">
        <v>79</v>
      </c>
      <c r="Y88" s="16" t="s">
        <v>80</v>
      </c>
      <c r="Z88" s="16" t="s">
        <v>81</v>
      </c>
      <c r="AA88" s="16" t="s">
        <v>82</v>
      </c>
      <c r="AB88" s="79"/>
      <c r="AC88" s="16" t="s">
        <v>71</v>
      </c>
      <c r="AD88" s="16" t="s">
        <v>72</v>
      </c>
      <c r="AE88" s="16" t="s">
        <v>73</v>
      </c>
      <c r="AF88" s="16" t="s">
        <v>74</v>
      </c>
      <c r="AG88" s="16" t="s">
        <v>75</v>
      </c>
      <c r="AH88" s="16" t="s">
        <v>76</v>
      </c>
      <c r="AI88" s="16" t="s">
        <v>77</v>
      </c>
      <c r="AJ88" s="16" t="s">
        <v>78</v>
      </c>
      <c r="AK88" s="16" t="s">
        <v>79</v>
      </c>
      <c r="AL88" s="16" t="s">
        <v>80</v>
      </c>
      <c r="AM88" s="16" t="s">
        <v>81</v>
      </c>
      <c r="AN88" s="16" t="s">
        <v>82</v>
      </c>
      <c r="AO88" s="79"/>
      <c r="AP88" s="16" t="s">
        <v>71</v>
      </c>
      <c r="AQ88" s="16" t="s">
        <v>72</v>
      </c>
      <c r="AR88" s="16" t="s">
        <v>73</v>
      </c>
      <c r="AS88" s="16" t="s">
        <v>74</v>
      </c>
      <c r="AT88" s="16" t="s">
        <v>75</v>
      </c>
      <c r="AU88" s="16" t="s">
        <v>76</v>
      </c>
      <c r="AV88" s="16" t="s">
        <v>77</v>
      </c>
      <c r="AW88" s="16" t="s">
        <v>78</v>
      </c>
      <c r="AX88" s="16" t="s">
        <v>79</v>
      </c>
      <c r="AY88" s="16" t="s">
        <v>80</v>
      </c>
      <c r="AZ88" s="16" t="s">
        <v>81</v>
      </c>
      <c r="BA88" s="16" t="s">
        <v>82</v>
      </c>
      <c r="BB88" s="79"/>
      <c r="BC88" s="16" t="s">
        <v>71</v>
      </c>
      <c r="BD88" s="16" t="s">
        <v>72</v>
      </c>
      <c r="BE88" s="16" t="s">
        <v>73</v>
      </c>
      <c r="BF88" s="16" t="s">
        <v>74</v>
      </c>
      <c r="BG88" s="16" t="s">
        <v>75</v>
      </c>
      <c r="BH88" s="16" t="s">
        <v>76</v>
      </c>
      <c r="BI88" s="16" t="s">
        <v>77</v>
      </c>
      <c r="BJ88" s="16" t="s">
        <v>78</v>
      </c>
      <c r="BK88" s="16" t="s">
        <v>79</v>
      </c>
      <c r="BL88" s="16" t="s">
        <v>80</v>
      </c>
      <c r="BM88" s="16" t="s">
        <v>81</v>
      </c>
      <c r="BN88" s="16" t="s">
        <v>82</v>
      </c>
      <c r="BO88" s="79"/>
      <c r="BP88" s="16" t="s">
        <v>71</v>
      </c>
      <c r="BQ88" s="16" t="s">
        <v>72</v>
      </c>
      <c r="BR88" s="16" t="s">
        <v>73</v>
      </c>
      <c r="BS88" s="16" t="s">
        <v>74</v>
      </c>
      <c r="BT88" s="16" t="s">
        <v>75</v>
      </c>
      <c r="BU88" s="16" t="s">
        <v>76</v>
      </c>
      <c r="BV88" s="16" t="s">
        <v>77</v>
      </c>
      <c r="BW88" s="16" t="s">
        <v>78</v>
      </c>
      <c r="BX88" s="16" t="s">
        <v>79</v>
      </c>
      <c r="BY88" s="16" t="s">
        <v>80</v>
      </c>
      <c r="BZ88" s="16" t="s">
        <v>81</v>
      </c>
      <c r="CA88" s="16" t="s">
        <v>82</v>
      </c>
      <c r="CB88" s="79"/>
      <c r="CC88" s="16" t="s">
        <v>71</v>
      </c>
      <c r="CD88" s="16" t="s">
        <v>72</v>
      </c>
      <c r="CE88" s="16" t="s">
        <v>73</v>
      </c>
      <c r="CF88" s="16" t="s">
        <v>74</v>
      </c>
      <c r="CG88" s="16" t="s">
        <v>75</v>
      </c>
      <c r="CH88" s="16" t="s">
        <v>76</v>
      </c>
      <c r="CI88" s="16" t="s">
        <v>77</v>
      </c>
      <c r="CJ88" s="16" t="s">
        <v>78</v>
      </c>
      <c r="CK88" s="16" t="s">
        <v>79</v>
      </c>
      <c r="CL88" s="16" t="s">
        <v>80</v>
      </c>
      <c r="CM88" s="16" t="s">
        <v>81</v>
      </c>
      <c r="CN88" s="16" t="s">
        <v>82</v>
      </c>
      <c r="CO88" s="79"/>
      <c r="CP88" s="16" t="s">
        <v>71</v>
      </c>
      <c r="CQ88" s="16" t="s">
        <v>72</v>
      </c>
      <c r="CR88" s="16" t="s">
        <v>73</v>
      </c>
      <c r="CS88" s="16" t="s">
        <v>74</v>
      </c>
      <c r="CT88" s="16" t="s">
        <v>75</v>
      </c>
      <c r="CU88" s="16" t="s">
        <v>76</v>
      </c>
      <c r="CV88" s="16" t="s">
        <v>77</v>
      </c>
      <c r="CW88" s="16" t="s">
        <v>78</v>
      </c>
      <c r="CX88" s="16" t="s">
        <v>79</v>
      </c>
      <c r="CY88" s="16" t="s">
        <v>80</v>
      </c>
      <c r="CZ88" s="16" t="s">
        <v>81</v>
      </c>
      <c r="DA88" s="16" t="s">
        <v>82</v>
      </c>
      <c r="DB88" s="79"/>
      <c r="DC88" s="16" t="s">
        <v>71</v>
      </c>
      <c r="DD88" s="16" t="s">
        <v>72</v>
      </c>
      <c r="DE88" s="16" t="s">
        <v>73</v>
      </c>
      <c r="DF88" s="16" t="s">
        <v>74</v>
      </c>
      <c r="DG88" s="16" t="s">
        <v>75</v>
      </c>
      <c r="DH88" s="16" t="s">
        <v>76</v>
      </c>
      <c r="DI88" s="16" t="s">
        <v>77</v>
      </c>
      <c r="DJ88" s="16" t="s">
        <v>78</v>
      </c>
      <c r="DK88" s="16" t="s">
        <v>79</v>
      </c>
      <c r="DL88" s="16" t="s">
        <v>80</v>
      </c>
      <c r="DM88" s="16" t="s">
        <v>81</v>
      </c>
      <c r="DN88" s="16" t="s">
        <v>82</v>
      </c>
      <c r="DO88" s="79"/>
      <c r="DP88" s="16" t="s">
        <v>71</v>
      </c>
      <c r="DQ88" s="16" t="s">
        <v>72</v>
      </c>
      <c r="DR88" s="16" t="s">
        <v>73</v>
      </c>
      <c r="DS88" s="16" t="s">
        <v>74</v>
      </c>
      <c r="DT88" s="16" t="s">
        <v>75</v>
      </c>
      <c r="DU88" s="16" t="s">
        <v>76</v>
      </c>
      <c r="DV88" s="16" t="s">
        <v>77</v>
      </c>
      <c r="DW88" s="16" t="s">
        <v>78</v>
      </c>
      <c r="DX88" s="16" t="s">
        <v>79</v>
      </c>
      <c r="DY88" s="16" t="s">
        <v>80</v>
      </c>
      <c r="DZ88" s="16" t="s">
        <v>81</v>
      </c>
      <c r="EA88" s="16" t="s">
        <v>82</v>
      </c>
      <c r="EB88" s="79"/>
      <c r="EC88" s="16" t="s">
        <v>71</v>
      </c>
      <c r="ED88" s="16" t="s">
        <v>72</v>
      </c>
      <c r="EE88" s="16" t="s">
        <v>73</v>
      </c>
      <c r="EF88" s="16" t="s">
        <v>74</v>
      </c>
      <c r="EG88" s="16" t="s">
        <v>75</v>
      </c>
      <c r="EH88" s="16" t="s">
        <v>76</v>
      </c>
      <c r="EI88" s="16" t="s">
        <v>77</v>
      </c>
      <c r="EJ88" s="16" t="s">
        <v>78</v>
      </c>
      <c r="EK88" s="16" t="s">
        <v>79</v>
      </c>
      <c r="EL88" s="16" t="s">
        <v>80</v>
      </c>
      <c r="EM88" s="16" t="s">
        <v>81</v>
      </c>
      <c r="EN88" s="16" t="s">
        <v>82</v>
      </c>
      <c r="EO88" s="79"/>
      <c r="EP88" s="16" t="s">
        <v>71</v>
      </c>
      <c r="EQ88" s="16" t="s">
        <v>72</v>
      </c>
      <c r="ER88" s="16" t="s">
        <v>73</v>
      </c>
      <c r="ES88" s="16" t="s">
        <v>74</v>
      </c>
      <c r="ET88" s="16" t="s">
        <v>75</v>
      </c>
      <c r="EU88" s="16" t="s">
        <v>76</v>
      </c>
      <c r="EV88" s="16" t="s">
        <v>77</v>
      </c>
      <c r="EW88" s="16" t="s">
        <v>78</v>
      </c>
      <c r="EX88" s="16" t="s">
        <v>79</v>
      </c>
      <c r="EY88" s="16" t="s">
        <v>80</v>
      </c>
      <c r="EZ88" s="16" t="s">
        <v>81</v>
      </c>
      <c r="FA88" s="16" t="s">
        <v>82</v>
      </c>
      <c r="FB88" s="79"/>
      <c r="FC88" s="16" t="s">
        <v>71</v>
      </c>
      <c r="FD88" s="16" t="s">
        <v>72</v>
      </c>
      <c r="FE88" s="16" t="s">
        <v>73</v>
      </c>
      <c r="FF88" s="16" t="s">
        <v>74</v>
      </c>
      <c r="FG88" s="16" t="s">
        <v>75</v>
      </c>
      <c r="FH88" s="16" t="s">
        <v>76</v>
      </c>
      <c r="FI88" s="16" t="s">
        <v>77</v>
      </c>
      <c r="FJ88" s="16" t="s">
        <v>78</v>
      </c>
      <c r="FK88" s="16" t="s">
        <v>79</v>
      </c>
      <c r="FL88" s="16" t="s">
        <v>80</v>
      </c>
      <c r="FM88" s="16" t="s">
        <v>81</v>
      </c>
      <c r="FN88" s="16" t="s">
        <v>82</v>
      </c>
      <c r="FO88" s="79"/>
      <c r="FP88" s="16" t="s">
        <v>71</v>
      </c>
      <c r="FQ88" s="16" t="s">
        <v>72</v>
      </c>
      <c r="FR88" s="16" t="s">
        <v>73</v>
      </c>
      <c r="FS88" s="16" t="s">
        <v>74</v>
      </c>
      <c r="FT88" s="16" t="s">
        <v>75</v>
      </c>
      <c r="FU88" s="16" t="s">
        <v>76</v>
      </c>
      <c r="FV88" s="16" t="s">
        <v>77</v>
      </c>
      <c r="FW88" s="16" t="s">
        <v>78</v>
      </c>
      <c r="FX88" s="16" t="s">
        <v>79</v>
      </c>
      <c r="FY88" s="16" t="s">
        <v>80</v>
      </c>
      <c r="FZ88" s="16" t="s">
        <v>81</v>
      </c>
      <c r="GA88" s="16" t="s">
        <v>82</v>
      </c>
      <c r="GB88" s="79"/>
      <c r="GC88" s="16" t="s">
        <v>71</v>
      </c>
      <c r="GD88" s="16" t="s">
        <v>72</v>
      </c>
      <c r="GE88" s="16" t="s">
        <v>73</v>
      </c>
      <c r="GF88" s="16" t="s">
        <v>74</v>
      </c>
      <c r="GG88" s="16" t="s">
        <v>75</v>
      </c>
      <c r="GH88" s="16" t="s">
        <v>76</v>
      </c>
      <c r="GI88" s="16" t="s">
        <v>77</v>
      </c>
      <c r="GJ88" s="16" t="s">
        <v>78</v>
      </c>
      <c r="GK88" s="16" t="s">
        <v>79</v>
      </c>
      <c r="GL88" s="16" t="s">
        <v>80</v>
      </c>
      <c r="GM88" s="16" t="s">
        <v>81</v>
      </c>
      <c r="GN88" s="16" t="s">
        <v>82</v>
      </c>
      <c r="GO88" s="75"/>
      <c r="GP88" s="16" t="s">
        <v>71</v>
      </c>
      <c r="GQ88" s="16" t="s">
        <v>72</v>
      </c>
      <c r="GR88" s="16" t="s">
        <v>73</v>
      </c>
      <c r="GS88" s="16" t="s">
        <v>74</v>
      </c>
      <c r="GT88" s="16" t="s">
        <v>75</v>
      </c>
      <c r="GU88" s="16" t="s">
        <v>76</v>
      </c>
      <c r="GV88" s="16" t="s">
        <v>77</v>
      </c>
      <c r="GW88" s="16" t="s">
        <v>78</v>
      </c>
      <c r="GX88" s="16" t="s">
        <v>84</v>
      </c>
      <c r="GY88" s="16" t="s">
        <v>80</v>
      </c>
      <c r="GZ88" s="16" t="s">
        <v>81</v>
      </c>
      <c r="HA88" s="16" t="s">
        <v>82</v>
      </c>
      <c r="HB88" s="75"/>
      <c r="HC88" s="16" t="s">
        <v>71</v>
      </c>
      <c r="HD88" s="16" t="s">
        <v>72</v>
      </c>
      <c r="HE88" s="16" t="s">
        <v>73</v>
      </c>
      <c r="HF88" s="16" t="s">
        <v>74</v>
      </c>
      <c r="HG88" s="16" t="s">
        <v>75</v>
      </c>
      <c r="HH88" s="16" t="s">
        <v>76</v>
      </c>
      <c r="HI88" s="16" t="s">
        <v>77</v>
      </c>
      <c r="HJ88" s="16" t="s">
        <v>78</v>
      </c>
      <c r="HK88" s="16" t="s">
        <v>84</v>
      </c>
      <c r="HL88" s="16" t="s">
        <v>80</v>
      </c>
      <c r="HM88" s="16" t="s">
        <v>81</v>
      </c>
      <c r="HN88" s="16" t="s">
        <v>82</v>
      </c>
      <c r="HO88" s="75"/>
      <c r="HP88" s="16" t="s">
        <v>71</v>
      </c>
      <c r="HQ88" s="16" t="s">
        <v>72</v>
      </c>
      <c r="HR88" s="16" t="s">
        <v>73</v>
      </c>
      <c r="HS88" s="16" t="s">
        <v>74</v>
      </c>
      <c r="HT88" s="16" t="s">
        <v>75</v>
      </c>
      <c r="HU88" s="16" t="s">
        <v>76</v>
      </c>
      <c r="HV88" s="16" t="s">
        <v>77</v>
      </c>
      <c r="HW88" s="16" t="s">
        <v>78</v>
      </c>
      <c r="HX88" s="16" t="s">
        <v>84</v>
      </c>
      <c r="HY88" s="16" t="s">
        <v>80</v>
      </c>
      <c r="HZ88" s="16" t="s">
        <v>81</v>
      </c>
      <c r="IA88" s="16" t="s">
        <v>82</v>
      </c>
      <c r="IB88" s="75"/>
      <c r="IC88" s="16" t="s">
        <v>71</v>
      </c>
      <c r="ID88" s="16" t="s">
        <v>72</v>
      </c>
      <c r="IE88" s="16" t="s">
        <v>73</v>
      </c>
      <c r="IF88" s="16" t="s">
        <v>74</v>
      </c>
      <c r="IG88" s="16" t="s">
        <v>75</v>
      </c>
      <c r="IH88" s="16" t="s">
        <v>76</v>
      </c>
      <c r="II88" s="16" t="s">
        <v>77</v>
      </c>
      <c r="IJ88" s="16" t="s">
        <v>78</v>
      </c>
      <c r="IK88" s="16" t="s">
        <v>84</v>
      </c>
      <c r="IL88" s="16" t="s">
        <v>80</v>
      </c>
      <c r="IM88" s="16" t="s">
        <v>81</v>
      </c>
      <c r="IN88" s="16" t="s">
        <v>82</v>
      </c>
      <c r="IO88" s="75"/>
      <c r="IP88" s="16" t="s">
        <v>71</v>
      </c>
      <c r="IQ88" s="16" t="s">
        <v>72</v>
      </c>
      <c r="IR88" s="16" t="s">
        <v>73</v>
      </c>
      <c r="IS88" s="16" t="s">
        <v>74</v>
      </c>
      <c r="IT88" s="16" t="s">
        <v>75</v>
      </c>
      <c r="IU88" s="16" t="s">
        <v>76</v>
      </c>
      <c r="IV88" s="16" t="s">
        <v>77</v>
      </c>
      <c r="IW88" s="16" t="s">
        <v>78</v>
      </c>
      <c r="IX88" s="16" t="s">
        <v>84</v>
      </c>
      <c r="IY88" s="16" t="s">
        <v>80</v>
      </c>
      <c r="IZ88" s="16" t="s">
        <v>81</v>
      </c>
      <c r="JA88" s="16" t="s">
        <v>82</v>
      </c>
      <c r="JB88" s="75"/>
    </row>
    <row r="89" spans="1:262" ht="15.95" customHeight="1">
      <c r="A89" s="17" t="s">
        <v>102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364</v>
      </c>
      <c r="IQ89" s="24">
        <v>340</v>
      </c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5">
        <f>SUM(IP89:JA89)</f>
        <v>704</v>
      </c>
    </row>
    <row r="90" spans="1:262" ht="15.95" customHeight="1">
      <c r="A90" s="17" t="s">
        <v>103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>
        <v>50</v>
      </c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5">
        <f t="shared" ref="JB90:JB100" si="171">SUM(IP90:JA90)</f>
        <v>104</v>
      </c>
    </row>
    <row r="91" spans="1:262" ht="15.95" customHeight="1">
      <c r="A91" s="17" t="s">
        <v>104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66</v>
      </c>
      <c r="IQ91" s="24">
        <v>62</v>
      </c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5">
        <f t="shared" si="171"/>
        <v>128</v>
      </c>
    </row>
    <row r="92" spans="1:262" ht="15.95" customHeight="1">
      <c r="A92" s="17" t="s">
        <v>105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985</v>
      </c>
      <c r="IQ92" s="24">
        <v>935</v>
      </c>
      <c r="IR92" s="24"/>
      <c r="IS92" s="54"/>
      <c r="IT92" s="54"/>
      <c r="IU92" s="24"/>
      <c r="IV92" s="24"/>
      <c r="IW92" s="24"/>
      <c r="IX92" s="24"/>
      <c r="IY92" s="24"/>
      <c r="IZ92" s="24"/>
      <c r="JA92" s="24"/>
      <c r="JB92" s="25">
        <f t="shared" si="171"/>
        <v>1920</v>
      </c>
    </row>
    <row r="93" spans="1:262" ht="15.95" customHeight="1">
      <c r="A93" s="17" t="s">
        <v>106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1292</v>
      </c>
      <c r="IQ93" s="24">
        <v>1142</v>
      </c>
      <c r="IR93" s="24"/>
      <c r="IS93" s="54"/>
      <c r="IT93" s="54"/>
      <c r="IU93" s="24"/>
      <c r="IV93" s="24"/>
      <c r="IW93" s="24"/>
      <c r="IX93" s="24"/>
      <c r="IY93" s="24"/>
      <c r="IZ93" s="24"/>
      <c r="JA93" s="24"/>
      <c r="JB93" s="25">
        <f t="shared" si="171"/>
        <v>2434</v>
      </c>
    </row>
    <row r="94" spans="1:262" ht="15.95" customHeight="1">
      <c r="A94" s="17" t="s">
        <v>107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198</v>
      </c>
      <c r="IQ94" s="24">
        <v>172</v>
      </c>
      <c r="IR94" s="24"/>
      <c r="IS94" s="54"/>
      <c r="IT94" s="54"/>
      <c r="IU94" s="24"/>
      <c r="IV94" s="24"/>
      <c r="IW94" s="24"/>
      <c r="IX94" s="24"/>
      <c r="IY94" s="24"/>
      <c r="IZ94" s="24"/>
      <c r="JA94" s="24"/>
      <c r="JB94" s="25">
        <f t="shared" si="171"/>
        <v>370</v>
      </c>
    </row>
    <row r="95" spans="1:262" ht="15.95" customHeight="1">
      <c r="A95" s="17" t="s">
        <v>108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1034</v>
      </c>
      <c r="IQ95" s="24">
        <v>910</v>
      </c>
      <c r="IR95" s="24"/>
      <c r="IS95" s="54"/>
      <c r="IT95" s="54"/>
      <c r="IU95" s="24"/>
      <c r="IV95" s="24"/>
      <c r="IW95" s="24"/>
      <c r="IX95" s="24"/>
      <c r="IY95" s="24"/>
      <c r="IZ95" s="24"/>
      <c r="JA95" s="24"/>
      <c r="JB95" s="25">
        <f t="shared" si="171"/>
        <v>1944</v>
      </c>
    </row>
    <row r="96" spans="1:262" ht="15.95" customHeight="1">
      <c r="A96" s="17" t="s">
        <v>109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1428</v>
      </c>
      <c r="IQ96" s="24">
        <v>1441</v>
      </c>
      <c r="IR96" s="24"/>
      <c r="IS96" s="18"/>
      <c r="IT96" s="54"/>
      <c r="IU96" s="24"/>
      <c r="IV96" s="24"/>
      <c r="IW96" s="24"/>
      <c r="IX96" s="24"/>
      <c r="IY96" s="24"/>
      <c r="IZ96" s="24"/>
      <c r="JA96" s="24"/>
      <c r="JB96" s="25">
        <f t="shared" si="171"/>
        <v>2869</v>
      </c>
    </row>
    <row r="97" spans="1:262" ht="15.95" customHeight="1">
      <c r="A97" s="17" t="s">
        <v>110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262</v>
      </c>
      <c r="IQ97" s="24">
        <v>296</v>
      </c>
      <c r="IR97" s="24"/>
      <c r="IS97" s="18"/>
      <c r="IT97" s="54"/>
      <c r="IU97" s="24"/>
      <c r="IV97" s="24"/>
      <c r="IW97" s="24"/>
      <c r="IX97" s="24"/>
      <c r="IY97" s="24"/>
      <c r="IZ97" s="24"/>
      <c r="JA97" s="24"/>
      <c r="JB97" s="25">
        <f t="shared" si="171"/>
        <v>558</v>
      </c>
    </row>
    <row r="98" spans="1:262" ht="15.95" customHeight="1">
      <c r="A98" s="17" t="s">
        <v>111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3354</v>
      </c>
      <c r="IQ98" s="24">
        <v>5134</v>
      </c>
      <c r="IR98" s="24"/>
      <c r="IS98" s="54"/>
      <c r="IT98" s="18"/>
      <c r="IU98" s="24"/>
      <c r="IV98" s="24"/>
      <c r="IW98" s="24"/>
      <c r="IX98" s="24"/>
      <c r="IY98" s="24"/>
      <c r="IZ98" s="24"/>
      <c r="JA98" s="24"/>
      <c r="JB98" s="25">
        <f t="shared" si="171"/>
        <v>8488</v>
      </c>
    </row>
    <row r="99" spans="1:262" ht="15.95" customHeight="1">
      <c r="A99" s="17" t="s">
        <v>112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961</v>
      </c>
      <c r="IQ99" s="24">
        <v>1103</v>
      </c>
      <c r="IR99" s="24"/>
      <c r="IS99" s="54"/>
      <c r="IT99" s="18"/>
      <c r="IU99" s="24"/>
      <c r="IV99" s="24"/>
      <c r="IW99" s="24"/>
      <c r="IX99" s="24"/>
      <c r="IY99" s="24"/>
      <c r="IZ99" s="24"/>
      <c r="JA99" s="24"/>
      <c r="JB99" s="25">
        <f t="shared" si="171"/>
        <v>2064</v>
      </c>
    </row>
    <row r="100" spans="1:262" ht="15.95" customHeight="1">
      <c r="A100" s="17" t="s">
        <v>113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843</v>
      </c>
      <c r="IQ100" s="24">
        <v>776</v>
      </c>
      <c r="IR100" s="24"/>
      <c r="IS100" s="18"/>
      <c r="IT100" s="18"/>
      <c r="IU100" s="24"/>
      <c r="IV100" s="24"/>
      <c r="IW100" s="24"/>
      <c r="IX100" s="24"/>
      <c r="IY100" s="24"/>
      <c r="IZ100" s="24"/>
      <c r="JA100" s="24"/>
      <c r="JB100" s="25">
        <f t="shared" si="171"/>
        <v>1619</v>
      </c>
    </row>
    <row r="101" spans="1:262" ht="15.95" customHeight="1">
      <c r="A101" s="19" t="s">
        <v>88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10841</v>
      </c>
      <c r="IQ101" s="20">
        <f>SUM(IQ89:IQ100)</f>
        <v>12361</v>
      </c>
      <c r="IR101" s="20">
        <f>SUM(IR89:IR100)</f>
        <v>0</v>
      </c>
      <c r="IS101" s="20">
        <f>SUM(IS89:IS100)</f>
        <v>0</v>
      </c>
      <c r="IT101" s="20">
        <f>SUM(IT89:IT100)</f>
        <v>0</v>
      </c>
      <c r="IU101" s="20">
        <f t="shared" ref="IU101:JA101" si="188">SUM(IU89:IU100)</f>
        <v>0</v>
      </c>
      <c r="IV101" s="20">
        <f t="shared" si="188"/>
        <v>0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23202</v>
      </c>
    </row>
    <row r="102" spans="1:262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5" customHeight="1">
      <c r="A103" s="15" t="s">
        <v>119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5" customHeight="1">
      <c r="A105" s="22" t="s">
        <v>45</v>
      </c>
      <c r="B105" s="22"/>
      <c r="C105" s="82">
        <v>2006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78" t="s">
        <v>51</v>
      </c>
      <c r="P105" s="82">
        <v>2007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4"/>
      <c r="AB105" s="78" t="s">
        <v>52</v>
      </c>
      <c r="AC105" s="82">
        <v>2008</v>
      </c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4"/>
      <c r="AO105" s="78" t="s">
        <v>53</v>
      </c>
      <c r="AP105" s="82">
        <v>2009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4"/>
      <c r="BB105" s="78" t="s">
        <v>54</v>
      </c>
      <c r="BC105" s="82">
        <v>2010</v>
      </c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4"/>
      <c r="BO105" s="78" t="s">
        <v>55</v>
      </c>
      <c r="BP105" s="82">
        <v>2011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4"/>
      <c r="CB105" s="78" t="s">
        <v>56</v>
      </c>
      <c r="CC105" s="82">
        <v>2012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4"/>
      <c r="CO105" s="78" t="s">
        <v>57</v>
      </c>
      <c r="CP105" s="82">
        <v>2013</v>
      </c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4"/>
      <c r="DB105" s="78" t="s">
        <v>58</v>
      </c>
      <c r="DC105" s="82">
        <v>2014</v>
      </c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4"/>
      <c r="DO105" s="78" t="s">
        <v>59</v>
      </c>
      <c r="DP105" s="82">
        <v>2015</v>
      </c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4"/>
      <c r="EB105" s="78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8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8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8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8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5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5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5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5" t="s">
        <v>68</v>
      </c>
      <c r="IC105" s="74">
        <v>2024</v>
      </c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5" t="s">
        <v>69</v>
      </c>
      <c r="IP105" s="74">
        <v>2025</v>
      </c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5" t="s">
        <v>70</v>
      </c>
    </row>
    <row r="106" spans="1:262" ht="15.95" customHeight="1">
      <c r="A106" s="23"/>
      <c r="B106" s="23"/>
      <c r="C106" s="16" t="s">
        <v>71</v>
      </c>
      <c r="D106" s="16" t="s">
        <v>72</v>
      </c>
      <c r="E106" s="16" t="s">
        <v>73</v>
      </c>
      <c r="F106" s="16" t="s">
        <v>74</v>
      </c>
      <c r="G106" s="16" t="s">
        <v>75</v>
      </c>
      <c r="H106" s="16" t="s">
        <v>76</v>
      </c>
      <c r="I106" s="16" t="s">
        <v>77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82</v>
      </c>
      <c r="O106" s="79"/>
      <c r="P106" s="16" t="s">
        <v>71</v>
      </c>
      <c r="Q106" s="16" t="s">
        <v>72</v>
      </c>
      <c r="R106" s="16" t="s">
        <v>73</v>
      </c>
      <c r="S106" s="16" t="s">
        <v>74</v>
      </c>
      <c r="T106" s="16" t="s">
        <v>75</v>
      </c>
      <c r="U106" s="16" t="s">
        <v>76</v>
      </c>
      <c r="V106" s="16" t="s">
        <v>77</v>
      </c>
      <c r="W106" s="16" t="s">
        <v>78</v>
      </c>
      <c r="X106" s="16" t="s">
        <v>79</v>
      </c>
      <c r="Y106" s="16" t="s">
        <v>80</v>
      </c>
      <c r="Z106" s="16" t="s">
        <v>81</v>
      </c>
      <c r="AA106" s="16" t="s">
        <v>82</v>
      </c>
      <c r="AB106" s="79"/>
      <c r="AC106" s="16" t="s">
        <v>71</v>
      </c>
      <c r="AD106" s="16" t="s">
        <v>72</v>
      </c>
      <c r="AE106" s="16" t="s">
        <v>73</v>
      </c>
      <c r="AF106" s="16" t="s">
        <v>74</v>
      </c>
      <c r="AG106" s="16" t="s">
        <v>75</v>
      </c>
      <c r="AH106" s="16" t="s">
        <v>76</v>
      </c>
      <c r="AI106" s="16" t="s">
        <v>77</v>
      </c>
      <c r="AJ106" s="16" t="s">
        <v>78</v>
      </c>
      <c r="AK106" s="16" t="s">
        <v>79</v>
      </c>
      <c r="AL106" s="16" t="s">
        <v>80</v>
      </c>
      <c r="AM106" s="16" t="s">
        <v>81</v>
      </c>
      <c r="AN106" s="16" t="s">
        <v>82</v>
      </c>
      <c r="AO106" s="79"/>
      <c r="AP106" s="16" t="s">
        <v>71</v>
      </c>
      <c r="AQ106" s="16" t="s">
        <v>72</v>
      </c>
      <c r="AR106" s="16" t="s">
        <v>73</v>
      </c>
      <c r="AS106" s="16" t="s">
        <v>74</v>
      </c>
      <c r="AT106" s="16" t="s">
        <v>75</v>
      </c>
      <c r="AU106" s="16" t="s">
        <v>76</v>
      </c>
      <c r="AV106" s="16" t="s">
        <v>77</v>
      </c>
      <c r="AW106" s="16" t="s">
        <v>78</v>
      </c>
      <c r="AX106" s="16" t="s">
        <v>79</v>
      </c>
      <c r="AY106" s="16" t="s">
        <v>80</v>
      </c>
      <c r="AZ106" s="16" t="s">
        <v>81</v>
      </c>
      <c r="BA106" s="16" t="s">
        <v>82</v>
      </c>
      <c r="BB106" s="79"/>
      <c r="BC106" s="16" t="s">
        <v>71</v>
      </c>
      <c r="BD106" s="16" t="s">
        <v>72</v>
      </c>
      <c r="BE106" s="16" t="s">
        <v>73</v>
      </c>
      <c r="BF106" s="16" t="s">
        <v>74</v>
      </c>
      <c r="BG106" s="16" t="s">
        <v>75</v>
      </c>
      <c r="BH106" s="16" t="s">
        <v>76</v>
      </c>
      <c r="BI106" s="16" t="s">
        <v>77</v>
      </c>
      <c r="BJ106" s="16" t="s">
        <v>78</v>
      </c>
      <c r="BK106" s="16" t="s">
        <v>79</v>
      </c>
      <c r="BL106" s="16" t="s">
        <v>80</v>
      </c>
      <c r="BM106" s="16" t="s">
        <v>81</v>
      </c>
      <c r="BN106" s="16" t="s">
        <v>82</v>
      </c>
      <c r="BO106" s="79"/>
      <c r="BP106" s="16" t="s">
        <v>71</v>
      </c>
      <c r="BQ106" s="16" t="s">
        <v>72</v>
      </c>
      <c r="BR106" s="16" t="s">
        <v>73</v>
      </c>
      <c r="BS106" s="16" t="s">
        <v>74</v>
      </c>
      <c r="BT106" s="16" t="s">
        <v>75</v>
      </c>
      <c r="BU106" s="16" t="s">
        <v>76</v>
      </c>
      <c r="BV106" s="16" t="s">
        <v>77</v>
      </c>
      <c r="BW106" s="16" t="s">
        <v>78</v>
      </c>
      <c r="BX106" s="16" t="s">
        <v>79</v>
      </c>
      <c r="BY106" s="16" t="s">
        <v>80</v>
      </c>
      <c r="BZ106" s="16" t="s">
        <v>81</v>
      </c>
      <c r="CA106" s="16" t="s">
        <v>82</v>
      </c>
      <c r="CB106" s="79"/>
      <c r="CC106" s="16" t="s">
        <v>71</v>
      </c>
      <c r="CD106" s="16" t="s">
        <v>72</v>
      </c>
      <c r="CE106" s="16" t="s">
        <v>73</v>
      </c>
      <c r="CF106" s="16" t="s">
        <v>74</v>
      </c>
      <c r="CG106" s="16" t="s">
        <v>75</v>
      </c>
      <c r="CH106" s="16" t="s">
        <v>76</v>
      </c>
      <c r="CI106" s="16" t="s">
        <v>77</v>
      </c>
      <c r="CJ106" s="16" t="s">
        <v>78</v>
      </c>
      <c r="CK106" s="16" t="s">
        <v>79</v>
      </c>
      <c r="CL106" s="16" t="s">
        <v>80</v>
      </c>
      <c r="CM106" s="16" t="s">
        <v>81</v>
      </c>
      <c r="CN106" s="16" t="s">
        <v>82</v>
      </c>
      <c r="CO106" s="79"/>
      <c r="CP106" s="16" t="s">
        <v>71</v>
      </c>
      <c r="CQ106" s="16" t="s">
        <v>72</v>
      </c>
      <c r="CR106" s="16" t="s">
        <v>73</v>
      </c>
      <c r="CS106" s="16" t="s">
        <v>74</v>
      </c>
      <c r="CT106" s="16" t="s">
        <v>75</v>
      </c>
      <c r="CU106" s="16" t="s">
        <v>76</v>
      </c>
      <c r="CV106" s="16" t="s">
        <v>77</v>
      </c>
      <c r="CW106" s="16" t="s">
        <v>78</v>
      </c>
      <c r="CX106" s="16" t="s">
        <v>79</v>
      </c>
      <c r="CY106" s="16" t="s">
        <v>80</v>
      </c>
      <c r="CZ106" s="16" t="s">
        <v>81</v>
      </c>
      <c r="DA106" s="16" t="s">
        <v>82</v>
      </c>
      <c r="DB106" s="79"/>
      <c r="DC106" s="16" t="s">
        <v>71</v>
      </c>
      <c r="DD106" s="16" t="s">
        <v>72</v>
      </c>
      <c r="DE106" s="16" t="s">
        <v>73</v>
      </c>
      <c r="DF106" s="16" t="s">
        <v>74</v>
      </c>
      <c r="DG106" s="16" t="s">
        <v>75</v>
      </c>
      <c r="DH106" s="16" t="s">
        <v>76</v>
      </c>
      <c r="DI106" s="16" t="s">
        <v>77</v>
      </c>
      <c r="DJ106" s="16" t="s">
        <v>78</v>
      </c>
      <c r="DK106" s="16" t="s">
        <v>79</v>
      </c>
      <c r="DL106" s="16" t="s">
        <v>80</v>
      </c>
      <c r="DM106" s="16" t="s">
        <v>81</v>
      </c>
      <c r="DN106" s="16" t="s">
        <v>82</v>
      </c>
      <c r="DO106" s="79"/>
      <c r="DP106" s="16" t="s">
        <v>71</v>
      </c>
      <c r="DQ106" s="16" t="s">
        <v>72</v>
      </c>
      <c r="DR106" s="16" t="s">
        <v>73</v>
      </c>
      <c r="DS106" s="16" t="s">
        <v>74</v>
      </c>
      <c r="DT106" s="16" t="s">
        <v>75</v>
      </c>
      <c r="DU106" s="16" t="s">
        <v>76</v>
      </c>
      <c r="DV106" s="16" t="s">
        <v>77</v>
      </c>
      <c r="DW106" s="16" t="s">
        <v>78</v>
      </c>
      <c r="DX106" s="16" t="s">
        <v>79</v>
      </c>
      <c r="DY106" s="16" t="s">
        <v>80</v>
      </c>
      <c r="DZ106" s="16" t="s">
        <v>81</v>
      </c>
      <c r="EA106" s="16" t="s">
        <v>82</v>
      </c>
      <c r="EB106" s="79"/>
      <c r="EC106" s="16" t="s">
        <v>71</v>
      </c>
      <c r="ED106" s="16" t="s">
        <v>72</v>
      </c>
      <c r="EE106" s="16" t="s">
        <v>73</v>
      </c>
      <c r="EF106" s="16" t="s">
        <v>74</v>
      </c>
      <c r="EG106" s="16" t="s">
        <v>75</v>
      </c>
      <c r="EH106" s="16" t="s">
        <v>76</v>
      </c>
      <c r="EI106" s="16" t="s">
        <v>77</v>
      </c>
      <c r="EJ106" s="16" t="s">
        <v>78</v>
      </c>
      <c r="EK106" s="16" t="s">
        <v>79</v>
      </c>
      <c r="EL106" s="16" t="s">
        <v>80</v>
      </c>
      <c r="EM106" s="16" t="s">
        <v>81</v>
      </c>
      <c r="EN106" s="16" t="s">
        <v>82</v>
      </c>
      <c r="EO106" s="79"/>
      <c r="EP106" s="16" t="s">
        <v>71</v>
      </c>
      <c r="EQ106" s="16" t="s">
        <v>72</v>
      </c>
      <c r="ER106" s="16" t="s">
        <v>73</v>
      </c>
      <c r="ES106" s="16" t="s">
        <v>74</v>
      </c>
      <c r="ET106" s="16" t="s">
        <v>75</v>
      </c>
      <c r="EU106" s="16" t="s">
        <v>76</v>
      </c>
      <c r="EV106" s="16" t="s">
        <v>77</v>
      </c>
      <c r="EW106" s="16" t="s">
        <v>78</v>
      </c>
      <c r="EX106" s="16" t="s">
        <v>79</v>
      </c>
      <c r="EY106" s="16" t="s">
        <v>80</v>
      </c>
      <c r="EZ106" s="16" t="s">
        <v>81</v>
      </c>
      <c r="FA106" s="16" t="s">
        <v>82</v>
      </c>
      <c r="FB106" s="79"/>
      <c r="FC106" s="16" t="s">
        <v>71</v>
      </c>
      <c r="FD106" s="16" t="s">
        <v>72</v>
      </c>
      <c r="FE106" s="16" t="s">
        <v>73</v>
      </c>
      <c r="FF106" s="16" t="s">
        <v>74</v>
      </c>
      <c r="FG106" s="16" t="s">
        <v>75</v>
      </c>
      <c r="FH106" s="16" t="s">
        <v>76</v>
      </c>
      <c r="FI106" s="16" t="s">
        <v>77</v>
      </c>
      <c r="FJ106" s="16" t="s">
        <v>78</v>
      </c>
      <c r="FK106" s="16" t="s">
        <v>79</v>
      </c>
      <c r="FL106" s="16" t="s">
        <v>80</v>
      </c>
      <c r="FM106" s="16" t="s">
        <v>81</v>
      </c>
      <c r="FN106" s="16" t="s">
        <v>82</v>
      </c>
      <c r="FO106" s="79"/>
      <c r="FP106" s="16" t="s">
        <v>71</v>
      </c>
      <c r="FQ106" s="16" t="s">
        <v>72</v>
      </c>
      <c r="FR106" s="16" t="s">
        <v>73</v>
      </c>
      <c r="FS106" s="16" t="s">
        <v>74</v>
      </c>
      <c r="FT106" s="16" t="s">
        <v>75</v>
      </c>
      <c r="FU106" s="16" t="s">
        <v>76</v>
      </c>
      <c r="FV106" s="16" t="s">
        <v>77</v>
      </c>
      <c r="FW106" s="16" t="s">
        <v>78</v>
      </c>
      <c r="FX106" s="16" t="s">
        <v>79</v>
      </c>
      <c r="FY106" s="16" t="s">
        <v>80</v>
      </c>
      <c r="FZ106" s="16" t="s">
        <v>81</v>
      </c>
      <c r="GA106" s="16" t="s">
        <v>82</v>
      </c>
      <c r="GB106" s="79"/>
      <c r="GC106" s="16" t="s">
        <v>71</v>
      </c>
      <c r="GD106" s="16" t="s">
        <v>72</v>
      </c>
      <c r="GE106" s="16" t="s">
        <v>73</v>
      </c>
      <c r="GF106" s="16" t="s">
        <v>74</v>
      </c>
      <c r="GG106" s="16" t="s">
        <v>75</v>
      </c>
      <c r="GH106" s="16" t="s">
        <v>76</v>
      </c>
      <c r="GI106" s="16" t="s">
        <v>77</v>
      </c>
      <c r="GJ106" s="16" t="s">
        <v>78</v>
      </c>
      <c r="GK106" s="16" t="s">
        <v>79</v>
      </c>
      <c r="GL106" s="16" t="s">
        <v>80</v>
      </c>
      <c r="GM106" s="16" t="s">
        <v>81</v>
      </c>
      <c r="GN106" s="16" t="s">
        <v>82</v>
      </c>
      <c r="GO106" s="75"/>
      <c r="GP106" s="16" t="s">
        <v>71</v>
      </c>
      <c r="GQ106" s="16" t="s">
        <v>72</v>
      </c>
      <c r="GR106" s="16" t="s">
        <v>73</v>
      </c>
      <c r="GS106" s="16" t="s">
        <v>74</v>
      </c>
      <c r="GT106" s="16" t="s">
        <v>75</v>
      </c>
      <c r="GU106" s="16" t="s">
        <v>76</v>
      </c>
      <c r="GV106" s="16" t="s">
        <v>77</v>
      </c>
      <c r="GW106" s="16" t="s">
        <v>78</v>
      </c>
      <c r="GX106" s="16" t="s">
        <v>84</v>
      </c>
      <c r="GY106" s="16" t="s">
        <v>80</v>
      </c>
      <c r="GZ106" s="16" t="s">
        <v>81</v>
      </c>
      <c r="HA106" s="16" t="s">
        <v>82</v>
      </c>
      <c r="HB106" s="75"/>
      <c r="HC106" s="16" t="s">
        <v>71</v>
      </c>
      <c r="HD106" s="16" t="s">
        <v>72</v>
      </c>
      <c r="HE106" s="16" t="s">
        <v>73</v>
      </c>
      <c r="HF106" s="16" t="s">
        <v>74</v>
      </c>
      <c r="HG106" s="16" t="s">
        <v>75</v>
      </c>
      <c r="HH106" s="16" t="s">
        <v>76</v>
      </c>
      <c r="HI106" s="16" t="s">
        <v>77</v>
      </c>
      <c r="HJ106" s="16" t="s">
        <v>78</v>
      </c>
      <c r="HK106" s="16" t="s">
        <v>84</v>
      </c>
      <c r="HL106" s="16" t="s">
        <v>80</v>
      </c>
      <c r="HM106" s="16" t="s">
        <v>81</v>
      </c>
      <c r="HN106" s="16" t="s">
        <v>82</v>
      </c>
      <c r="HO106" s="75"/>
      <c r="HP106" s="16" t="s">
        <v>71</v>
      </c>
      <c r="HQ106" s="16" t="s">
        <v>72</v>
      </c>
      <c r="HR106" s="16" t="s">
        <v>73</v>
      </c>
      <c r="HS106" s="16" t="s">
        <v>74</v>
      </c>
      <c r="HT106" s="16" t="s">
        <v>75</v>
      </c>
      <c r="HU106" s="16" t="s">
        <v>76</v>
      </c>
      <c r="HV106" s="16" t="s">
        <v>77</v>
      </c>
      <c r="HW106" s="16" t="s">
        <v>78</v>
      </c>
      <c r="HX106" s="16" t="s">
        <v>84</v>
      </c>
      <c r="HY106" s="16" t="s">
        <v>80</v>
      </c>
      <c r="HZ106" s="16" t="s">
        <v>81</v>
      </c>
      <c r="IA106" s="16" t="s">
        <v>82</v>
      </c>
      <c r="IB106" s="75"/>
      <c r="IC106" s="16" t="s">
        <v>71</v>
      </c>
      <c r="ID106" s="16" t="s">
        <v>72</v>
      </c>
      <c r="IE106" s="16" t="s">
        <v>73</v>
      </c>
      <c r="IF106" s="16" t="s">
        <v>74</v>
      </c>
      <c r="IG106" s="16" t="s">
        <v>75</v>
      </c>
      <c r="IH106" s="16" t="s">
        <v>76</v>
      </c>
      <c r="II106" s="16" t="s">
        <v>77</v>
      </c>
      <c r="IJ106" s="16" t="s">
        <v>78</v>
      </c>
      <c r="IK106" s="16" t="s">
        <v>84</v>
      </c>
      <c r="IL106" s="16" t="s">
        <v>80</v>
      </c>
      <c r="IM106" s="16" t="s">
        <v>81</v>
      </c>
      <c r="IN106" s="16" t="s">
        <v>82</v>
      </c>
      <c r="IO106" s="75"/>
      <c r="IP106" s="16" t="s">
        <v>71</v>
      </c>
      <c r="IQ106" s="16" t="s">
        <v>72</v>
      </c>
      <c r="IR106" s="16" t="s">
        <v>73</v>
      </c>
      <c r="IS106" s="16" t="s">
        <v>74</v>
      </c>
      <c r="IT106" s="16" t="s">
        <v>75</v>
      </c>
      <c r="IU106" s="16" t="s">
        <v>76</v>
      </c>
      <c r="IV106" s="16" t="s">
        <v>77</v>
      </c>
      <c r="IW106" s="16" t="s">
        <v>78</v>
      </c>
      <c r="IX106" s="16" t="s">
        <v>84</v>
      </c>
      <c r="IY106" s="16" t="s">
        <v>80</v>
      </c>
      <c r="IZ106" s="16" t="s">
        <v>81</v>
      </c>
      <c r="JA106" s="16" t="s">
        <v>82</v>
      </c>
      <c r="JB106" s="75"/>
    </row>
    <row r="107" spans="1:262" ht="15.95" customHeight="1">
      <c r="A107" s="17" t="s">
        <v>102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>
        <v>0</v>
      </c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5">
        <f>SUM(IP107:JA107)</f>
        <v>0</v>
      </c>
    </row>
    <row r="108" spans="1:262" ht="15.95" customHeight="1">
      <c r="A108" s="17" t="s">
        <v>103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>
        <v>0</v>
      </c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5">
        <f t="shared" ref="JB108:JB118" si="208">SUM(IP108:JA108)</f>
        <v>0</v>
      </c>
    </row>
    <row r="109" spans="1:262" ht="15.95" customHeight="1">
      <c r="A109" s="17" t="s">
        <v>104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>
        <v>0</v>
      </c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5" customHeight="1">
      <c r="A110" s="17" t="s">
        <v>105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>
        <v>20</v>
      </c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5">
        <f t="shared" si="208"/>
        <v>32</v>
      </c>
    </row>
    <row r="111" spans="1:262" ht="15.95" customHeight="1">
      <c r="A111" s="17" t="s">
        <v>106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>
        <v>0</v>
      </c>
      <c r="IR111" s="24"/>
      <c r="IS111" s="24"/>
      <c r="IT111" s="54"/>
      <c r="IU111" s="24"/>
      <c r="IV111" s="24"/>
      <c r="IW111" s="24"/>
      <c r="IX111" s="24"/>
      <c r="IY111" s="24"/>
      <c r="IZ111" s="24"/>
      <c r="JA111" s="24"/>
      <c r="JB111" s="25">
        <f t="shared" si="208"/>
        <v>1</v>
      </c>
    </row>
    <row r="112" spans="1:262" ht="15.95" customHeight="1">
      <c r="A112" s="17" t="s">
        <v>107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>
        <v>0</v>
      </c>
      <c r="IR112" s="24"/>
      <c r="IS112" s="18"/>
      <c r="IT112" s="54"/>
      <c r="IU112" s="24"/>
      <c r="IV112" s="24"/>
      <c r="IW112" s="24"/>
      <c r="IX112" s="24"/>
      <c r="IY112" s="24"/>
      <c r="IZ112" s="24"/>
      <c r="JA112" s="24"/>
      <c r="JB112" s="25">
        <f t="shared" si="208"/>
        <v>0</v>
      </c>
    </row>
    <row r="113" spans="1:262" ht="15.95" customHeight="1">
      <c r="A113" s="17" t="s">
        <v>108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>
        <v>2</v>
      </c>
      <c r="IR113" s="24"/>
      <c r="IS113" s="54"/>
      <c r="IT113" s="54"/>
      <c r="IU113" s="24"/>
      <c r="IV113" s="24"/>
      <c r="IW113" s="24"/>
      <c r="IX113" s="24"/>
      <c r="IY113" s="24"/>
      <c r="IZ113" s="24"/>
      <c r="JA113" s="24"/>
      <c r="JB113" s="25">
        <f t="shared" si="208"/>
        <v>2</v>
      </c>
    </row>
    <row r="114" spans="1:262" ht="15.95" customHeight="1">
      <c r="A114" s="17" t="s">
        <v>109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>
        <v>48</v>
      </c>
      <c r="IR114" s="18"/>
      <c r="IS114" s="18"/>
      <c r="IT114" s="54"/>
      <c r="IU114" s="24"/>
      <c r="IV114" s="24"/>
      <c r="IW114" s="24"/>
      <c r="IX114" s="24"/>
      <c r="IY114" s="24"/>
      <c r="IZ114" s="24"/>
      <c r="JA114" s="24"/>
      <c r="JB114" s="25">
        <f t="shared" si="208"/>
        <v>92</v>
      </c>
    </row>
    <row r="115" spans="1:262" ht="15.95" customHeight="1">
      <c r="A115" s="17" t="s">
        <v>110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>
        <v>24</v>
      </c>
      <c r="IR115" s="18"/>
      <c r="IS115" s="18"/>
      <c r="IT115" s="18"/>
      <c r="IU115" s="24"/>
      <c r="IV115" s="24"/>
      <c r="IW115" s="24"/>
      <c r="IX115" s="24"/>
      <c r="IY115" s="24"/>
      <c r="IZ115" s="24"/>
      <c r="JA115" s="24"/>
      <c r="JB115" s="25">
        <f t="shared" si="208"/>
        <v>50</v>
      </c>
    </row>
    <row r="116" spans="1:262" ht="15.95" customHeight="1">
      <c r="A116" s="17" t="s">
        <v>111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>
        <v>22</v>
      </c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5">
        <f t="shared" si="208"/>
        <v>79</v>
      </c>
    </row>
    <row r="117" spans="1:262" ht="15.95" customHeight="1">
      <c r="A117" s="17" t="s">
        <v>112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>
        <v>19</v>
      </c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5">
        <f t="shared" si="208"/>
        <v>37</v>
      </c>
    </row>
    <row r="118" spans="1:262" ht="15.95" customHeight="1">
      <c r="A118" s="17" t="s">
        <v>113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>
        <v>13</v>
      </c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5">
        <f t="shared" si="208"/>
        <v>23</v>
      </c>
    </row>
    <row r="119" spans="1:262" ht="15.95" customHeight="1">
      <c r="A119" s="19" t="s">
        <v>88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IR119" si="223">SUM(IP107:IP118)</f>
        <v>168</v>
      </c>
      <c r="IQ119" s="20">
        <f t="shared" si="223"/>
        <v>148</v>
      </c>
      <c r="IR119" s="20">
        <f t="shared" si="223"/>
        <v>0</v>
      </c>
      <c r="IS119" s="20">
        <f>SUM(IS107:IS118)</f>
        <v>0</v>
      </c>
      <c r="IT119" s="20">
        <f t="shared" ref="IT119:JA119" si="224">SUM(IT107:IT118)</f>
        <v>0</v>
      </c>
      <c r="IU119" s="20">
        <f t="shared" si="224"/>
        <v>0</v>
      </c>
      <c r="IV119" s="20">
        <f t="shared" si="224"/>
        <v>0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316</v>
      </c>
    </row>
    <row r="120" spans="1:262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5" customHeight="1">
      <c r="A122" s="15" t="s">
        <v>92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5" customHeight="1">
      <c r="A124" s="76" t="s">
        <v>120</v>
      </c>
      <c r="B124" s="36"/>
      <c r="C124" s="82">
        <v>2006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4"/>
      <c r="O124" s="78" t="s">
        <v>51</v>
      </c>
      <c r="P124" s="82">
        <v>2007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  <c r="AB124" s="78" t="s">
        <v>52</v>
      </c>
      <c r="AC124" s="82">
        <v>2008</v>
      </c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4"/>
      <c r="AO124" s="78" t="s">
        <v>53</v>
      </c>
      <c r="AP124" s="82">
        <v>2009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4"/>
      <c r="BB124" s="78" t="s">
        <v>54</v>
      </c>
      <c r="BC124" s="82">
        <v>2010</v>
      </c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4"/>
      <c r="BO124" s="78" t="s">
        <v>55</v>
      </c>
      <c r="BP124" s="82">
        <v>2011</v>
      </c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78" t="s">
        <v>56</v>
      </c>
      <c r="CC124" s="82">
        <v>2012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4"/>
      <c r="CO124" s="78" t="s">
        <v>57</v>
      </c>
      <c r="CP124" s="82">
        <v>2013</v>
      </c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4"/>
      <c r="DB124" s="78" t="s">
        <v>58</v>
      </c>
      <c r="DC124" s="82">
        <v>2014</v>
      </c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4"/>
      <c r="DO124" s="78" t="s">
        <v>59</v>
      </c>
      <c r="DP124" s="82">
        <v>2015</v>
      </c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4"/>
      <c r="EB124" s="78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8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8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8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8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5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5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5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5" t="s">
        <v>68</v>
      </c>
      <c r="IC124" s="74">
        <v>2024</v>
      </c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5" t="s">
        <v>69</v>
      </c>
      <c r="IP124" s="74">
        <v>2025</v>
      </c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5" t="s">
        <v>70</v>
      </c>
    </row>
    <row r="125" spans="1:262" ht="15.95" customHeight="1">
      <c r="A125" s="77"/>
      <c r="B125" s="23"/>
      <c r="C125" s="16" t="s">
        <v>71</v>
      </c>
      <c r="D125" s="16" t="s">
        <v>72</v>
      </c>
      <c r="E125" s="16" t="s">
        <v>73</v>
      </c>
      <c r="F125" s="16" t="s">
        <v>74</v>
      </c>
      <c r="G125" s="16" t="s">
        <v>75</v>
      </c>
      <c r="H125" s="16" t="s">
        <v>76</v>
      </c>
      <c r="I125" s="16" t="s">
        <v>77</v>
      </c>
      <c r="J125" s="16" t="s">
        <v>78</v>
      </c>
      <c r="K125" s="16" t="s">
        <v>79</v>
      </c>
      <c r="L125" s="16" t="s">
        <v>80</v>
      </c>
      <c r="M125" s="16" t="s">
        <v>81</v>
      </c>
      <c r="N125" s="16" t="s">
        <v>82</v>
      </c>
      <c r="O125" s="79"/>
      <c r="P125" s="16" t="s">
        <v>71</v>
      </c>
      <c r="Q125" s="16" t="s">
        <v>72</v>
      </c>
      <c r="R125" s="16" t="s">
        <v>73</v>
      </c>
      <c r="S125" s="16" t="s">
        <v>74</v>
      </c>
      <c r="T125" s="16" t="s">
        <v>75</v>
      </c>
      <c r="U125" s="16" t="s">
        <v>76</v>
      </c>
      <c r="V125" s="16" t="s">
        <v>77</v>
      </c>
      <c r="W125" s="16" t="s">
        <v>78</v>
      </c>
      <c r="X125" s="16" t="s">
        <v>79</v>
      </c>
      <c r="Y125" s="16" t="s">
        <v>80</v>
      </c>
      <c r="Z125" s="16" t="s">
        <v>81</v>
      </c>
      <c r="AA125" s="16" t="s">
        <v>82</v>
      </c>
      <c r="AB125" s="79"/>
      <c r="AC125" s="16" t="s">
        <v>71</v>
      </c>
      <c r="AD125" s="16" t="s">
        <v>72</v>
      </c>
      <c r="AE125" s="16" t="s">
        <v>73</v>
      </c>
      <c r="AF125" s="16" t="s">
        <v>74</v>
      </c>
      <c r="AG125" s="16" t="s">
        <v>75</v>
      </c>
      <c r="AH125" s="16" t="s">
        <v>76</v>
      </c>
      <c r="AI125" s="16" t="s">
        <v>77</v>
      </c>
      <c r="AJ125" s="16" t="s">
        <v>78</v>
      </c>
      <c r="AK125" s="16" t="s">
        <v>79</v>
      </c>
      <c r="AL125" s="16" t="s">
        <v>80</v>
      </c>
      <c r="AM125" s="16" t="s">
        <v>81</v>
      </c>
      <c r="AN125" s="16" t="s">
        <v>82</v>
      </c>
      <c r="AO125" s="79"/>
      <c r="AP125" s="16" t="s">
        <v>71</v>
      </c>
      <c r="AQ125" s="16" t="s">
        <v>72</v>
      </c>
      <c r="AR125" s="16" t="s">
        <v>73</v>
      </c>
      <c r="AS125" s="16" t="s">
        <v>74</v>
      </c>
      <c r="AT125" s="16" t="s">
        <v>75</v>
      </c>
      <c r="AU125" s="16" t="s">
        <v>76</v>
      </c>
      <c r="AV125" s="16" t="s">
        <v>77</v>
      </c>
      <c r="AW125" s="16" t="s">
        <v>78</v>
      </c>
      <c r="AX125" s="16" t="s">
        <v>79</v>
      </c>
      <c r="AY125" s="16" t="s">
        <v>80</v>
      </c>
      <c r="AZ125" s="16" t="s">
        <v>81</v>
      </c>
      <c r="BA125" s="16" t="s">
        <v>82</v>
      </c>
      <c r="BB125" s="79"/>
      <c r="BC125" s="16" t="s">
        <v>71</v>
      </c>
      <c r="BD125" s="16" t="s">
        <v>72</v>
      </c>
      <c r="BE125" s="16" t="s">
        <v>73</v>
      </c>
      <c r="BF125" s="16" t="s">
        <v>74</v>
      </c>
      <c r="BG125" s="16" t="s">
        <v>75</v>
      </c>
      <c r="BH125" s="16" t="s">
        <v>76</v>
      </c>
      <c r="BI125" s="16" t="s">
        <v>77</v>
      </c>
      <c r="BJ125" s="16" t="s">
        <v>78</v>
      </c>
      <c r="BK125" s="16" t="s">
        <v>79</v>
      </c>
      <c r="BL125" s="16" t="s">
        <v>80</v>
      </c>
      <c r="BM125" s="16" t="s">
        <v>81</v>
      </c>
      <c r="BN125" s="16" t="s">
        <v>82</v>
      </c>
      <c r="BO125" s="79"/>
      <c r="BP125" s="16" t="s">
        <v>71</v>
      </c>
      <c r="BQ125" s="16" t="s">
        <v>72</v>
      </c>
      <c r="BR125" s="16" t="s">
        <v>73</v>
      </c>
      <c r="BS125" s="16" t="s">
        <v>74</v>
      </c>
      <c r="BT125" s="16" t="s">
        <v>75</v>
      </c>
      <c r="BU125" s="16" t="s">
        <v>76</v>
      </c>
      <c r="BV125" s="16" t="s">
        <v>77</v>
      </c>
      <c r="BW125" s="16" t="s">
        <v>78</v>
      </c>
      <c r="BX125" s="16" t="s">
        <v>79</v>
      </c>
      <c r="BY125" s="16" t="s">
        <v>80</v>
      </c>
      <c r="BZ125" s="16" t="s">
        <v>81</v>
      </c>
      <c r="CA125" s="16" t="s">
        <v>82</v>
      </c>
      <c r="CB125" s="79"/>
      <c r="CC125" s="16" t="s">
        <v>71</v>
      </c>
      <c r="CD125" s="16" t="s">
        <v>72</v>
      </c>
      <c r="CE125" s="16" t="s">
        <v>73</v>
      </c>
      <c r="CF125" s="16" t="s">
        <v>74</v>
      </c>
      <c r="CG125" s="16" t="s">
        <v>75</v>
      </c>
      <c r="CH125" s="16" t="s">
        <v>76</v>
      </c>
      <c r="CI125" s="16" t="s">
        <v>77</v>
      </c>
      <c r="CJ125" s="16" t="s">
        <v>78</v>
      </c>
      <c r="CK125" s="16" t="s">
        <v>79</v>
      </c>
      <c r="CL125" s="16" t="s">
        <v>80</v>
      </c>
      <c r="CM125" s="16" t="s">
        <v>81</v>
      </c>
      <c r="CN125" s="16" t="s">
        <v>82</v>
      </c>
      <c r="CO125" s="79"/>
      <c r="CP125" s="16" t="s">
        <v>71</v>
      </c>
      <c r="CQ125" s="16" t="s">
        <v>72</v>
      </c>
      <c r="CR125" s="16" t="s">
        <v>73</v>
      </c>
      <c r="CS125" s="16" t="s">
        <v>74</v>
      </c>
      <c r="CT125" s="16" t="s">
        <v>75</v>
      </c>
      <c r="CU125" s="16" t="s">
        <v>76</v>
      </c>
      <c r="CV125" s="16" t="s">
        <v>77</v>
      </c>
      <c r="CW125" s="16" t="s">
        <v>78</v>
      </c>
      <c r="CX125" s="16" t="s">
        <v>79</v>
      </c>
      <c r="CY125" s="16" t="s">
        <v>80</v>
      </c>
      <c r="CZ125" s="16" t="s">
        <v>81</v>
      </c>
      <c r="DA125" s="16" t="s">
        <v>82</v>
      </c>
      <c r="DB125" s="79"/>
      <c r="DC125" s="16" t="s">
        <v>71</v>
      </c>
      <c r="DD125" s="16" t="s">
        <v>72</v>
      </c>
      <c r="DE125" s="16" t="s">
        <v>73</v>
      </c>
      <c r="DF125" s="16" t="s">
        <v>74</v>
      </c>
      <c r="DG125" s="16" t="s">
        <v>75</v>
      </c>
      <c r="DH125" s="16" t="s">
        <v>76</v>
      </c>
      <c r="DI125" s="16" t="s">
        <v>77</v>
      </c>
      <c r="DJ125" s="16" t="s">
        <v>78</v>
      </c>
      <c r="DK125" s="16" t="s">
        <v>79</v>
      </c>
      <c r="DL125" s="16" t="s">
        <v>80</v>
      </c>
      <c r="DM125" s="16" t="s">
        <v>81</v>
      </c>
      <c r="DN125" s="16" t="s">
        <v>82</v>
      </c>
      <c r="DO125" s="79"/>
      <c r="DP125" s="16" t="s">
        <v>71</v>
      </c>
      <c r="DQ125" s="16" t="s">
        <v>72</v>
      </c>
      <c r="DR125" s="16" t="s">
        <v>73</v>
      </c>
      <c r="DS125" s="16" t="s">
        <v>74</v>
      </c>
      <c r="DT125" s="16" t="s">
        <v>75</v>
      </c>
      <c r="DU125" s="16" t="s">
        <v>76</v>
      </c>
      <c r="DV125" s="16" t="s">
        <v>77</v>
      </c>
      <c r="DW125" s="16" t="s">
        <v>78</v>
      </c>
      <c r="DX125" s="16" t="s">
        <v>79</v>
      </c>
      <c r="DY125" s="16" t="s">
        <v>80</v>
      </c>
      <c r="DZ125" s="16" t="s">
        <v>81</v>
      </c>
      <c r="EA125" s="16" t="s">
        <v>82</v>
      </c>
      <c r="EB125" s="79"/>
      <c r="EC125" s="16" t="s">
        <v>71</v>
      </c>
      <c r="ED125" s="16" t="s">
        <v>72</v>
      </c>
      <c r="EE125" s="16" t="s">
        <v>73</v>
      </c>
      <c r="EF125" s="16" t="s">
        <v>74</v>
      </c>
      <c r="EG125" s="16" t="s">
        <v>75</v>
      </c>
      <c r="EH125" s="16" t="s">
        <v>76</v>
      </c>
      <c r="EI125" s="16" t="s">
        <v>77</v>
      </c>
      <c r="EJ125" s="16" t="s">
        <v>78</v>
      </c>
      <c r="EK125" s="16" t="s">
        <v>79</v>
      </c>
      <c r="EL125" s="16" t="s">
        <v>80</v>
      </c>
      <c r="EM125" s="16" t="s">
        <v>81</v>
      </c>
      <c r="EN125" s="16" t="s">
        <v>82</v>
      </c>
      <c r="EO125" s="79"/>
      <c r="EP125" s="16" t="s">
        <v>71</v>
      </c>
      <c r="EQ125" s="16" t="s">
        <v>72</v>
      </c>
      <c r="ER125" s="16" t="s">
        <v>73</v>
      </c>
      <c r="ES125" s="16" t="s">
        <v>74</v>
      </c>
      <c r="ET125" s="16" t="s">
        <v>75</v>
      </c>
      <c r="EU125" s="16" t="s">
        <v>76</v>
      </c>
      <c r="EV125" s="16" t="s">
        <v>77</v>
      </c>
      <c r="EW125" s="16" t="s">
        <v>78</v>
      </c>
      <c r="EX125" s="16" t="s">
        <v>79</v>
      </c>
      <c r="EY125" s="16" t="s">
        <v>80</v>
      </c>
      <c r="EZ125" s="16" t="s">
        <v>81</v>
      </c>
      <c r="FA125" s="16" t="s">
        <v>82</v>
      </c>
      <c r="FB125" s="79"/>
      <c r="FC125" s="16" t="s">
        <v>71</v>
      </c>
      <c r="FD125" s="16" t="s">
        <v>72</v>
      </c>
      <c r="FE125" s="16" t="s">
        <v>73</v>
      </c>
      <c r="FF125" s="16" t="s">
        <v>74</v>
      </c>
      <c r="FG125" s="16" t="s">
        <v>75</v>
      </c>
      <c r="FH125" s="16" t="s">
        <v>76</v>
      </c>
      <c r="FI125" s="16" t="s">
        <v>77</v>
      </c>
      <c r="FJ125" s="16" t="s">
        <v>78</v>
      </c>
      <c r="FK125" s="16" t="s">
        <v>79</v>
      </c>
      <c r="FL125" s="16" t="s">
        <v>80</v>
      </c>
      <c r="FM125" s="16" t="s">
        <v>81</v>
      </c>
      <c r="FN125" s="16" t="s">
        <v>82</v>
      </c>
      <c r="FO125" s="79"/>
      <c r="FP125" s="16" t="s">
        <v>71</v>
      </c>
      <c r="FQ125" s="16" t="s">
        <v>72</v>
      </c>
      <c r="FR125" s="16" t="s">
        <v>73</v>
      </c>
      <c r="FS125" s="16" t="s">
        <v>74</v>
      </c>
      <c r="FT125" s="16" t="s">
        <v>75</v>
      </c>
      <c r="FU125" s="16" t="s">
        <v>76</v>
      </c>
      <c r="FV125" s="16" t="s">
        <v>77</v>
      </c>
      <c r="FW125" s="16" t="s">
        <v>78</v>
      </c>
      <c r="FX125" s="16" t="s">
        <v>79</v>
      </c>
      <c r="FY125" s="16" t="s">
        <v>80</v>
      </c>
      <c r="FZ125" s="16" t="s">
        <v>81</v>
      </c>
      <c r="GA125" s="16" t="s">
        <v>82</v>
      </c>
      <c r="GB125" s="79"/>
      <c r="GC125" s="16" t="s">
        <v>71</v>
      </c>
      <c r="GD125" s="16" t="s">
        <v>72</v>
      </c>
      <c r="GE125" s="16" t="s">
        <v>73</v>
      </c>
      <c r="GF125" s="16" t="s">
        <v>74</v>
      </c>
      <c r="GG125" s="16" t="s">
        <v>75</v>
      </c>
      <c r="GH125" s="16" t="s">
        <v>76</v>
      </c>
      <c r="GI125" s="16" t="s">
        <v>77</v>
      </c>
      <c r="GJ125" s="16" t="s">
        <v>78</v>
      </c>
      <c r="GK125" s="16" t="s">
        <v>79</v>
      </c>
      <c r="GL125" s="16" t="s">
        <v>80</v>
      </c>
      <c r="GM125" s="16" t="s">
        <v>81</v>
      </c>
      <c r="GN125" s="16" t="s">
        <v>82</v>
      </c>
      <c r="GO125" s="75"/>
      <c r="GP125" s="16" t="s">
        <v>71</v>
      </c>
      <c r="GQ125" s="16" t="s">
        <v>72</v>
      </c>
      <c r="GR125" s="16" t="s">
        <v>73</v>
      </c>
      <c r="GS125" s="16" t="s">
        <v>74</v>
      </c>
      <c r="GT125" s="16" t="s">
        <v>75</v>
      </c>
      <c r="GU125" s="16" t="s">
        <v>76</v>
      </c>
      <c r="GV125" s="16" t="s">
        <v>77</v>
      </c>
      <c r="GW125" s="16" t="s">
        <v>78</v>
      </c>
      <c r="GX125" s="16" t="s">
        <v>84</v>
      </c>
      <c r="GY125" s="16" t="s">
        <v>80</v>
      </c>
      <c r="GZ125" s="16" t="s">
        <v>81</v>
      </c>
      <c r="HA125" s="16" t="s">
        <v>82</v>
      </c>
      <c r="HB125" s="75"/>
      <c r="HC125" s="16" t="s">
        <v>71</v>
      </c>
      <c r="HD125" s="16" t="s">
        <v>72</v>
      </c>
      <c r="HE125" s="16" t="s">
        <v>73</v>
      </c>
      <c r="HF125" s="16" t="s">
        <v>74</v>
      </c>
      <c r="HG125" s="16" t="s">
        <v>75</v>
      </c>
      <c r="HH125" s="16" t="s">
        <v>76</v>
      </c>
      <c r="HI125" s="16" t="s">
        <v>77</v>
      </c>
      <c r="HJ125" s="16" t="s">
        <v>78</v>
      </c>
      <c r="HK125" s="16" t="s">
        <v>84</v>
      </c>
      <c r="HL125" s="16" t="s">
        <v>80</v>
      </c>
      <c r="HM125" s="16" t="s">
        <v>81</v>
      </c>
      <c r="HN125" s="16" t="s">
        <v>82</v>
      </c>
      <c r="HO125" s="75"/>
      <c r="HP125" s="16" t="s">
        <v>71</v>
      </c>
      <c r="HQ125" s="16" t="s">
        <v>72</v>
      </c>
      <c r="HR125" s="16" t="s">
        <v>73</v>
      </c>
      <c r="HS125" s="16" t="s">
        <v>74</v>
      </c>
      <c r="HT125" s="16" t="s">
        <v>75</v>
      </c>
      <c r="HU125" s="16" t="s">
        <v>76</v>
      </c>
      <c r="HV125" s="16" t="s">
        <v>77</v>
      </c>
      <c r="HW125" s="16" t="s">
        <v>78</v>
      </c>
      <c r="HX125" s="16" t="s">
        <v>84</v>
      </c>
      <c r="HY125" s="16" t="s">
        <v>80</v>
      </c>
      <c r="HZ125" s="16" t="s">
        <v>81</v>
      </c>
      <c r="IA125" s="16" t="s">
        <v>82</v>
      </c>
      <c r="IB125" s="75"/>
      <c r="IC125" s="16" t="s">
        <v>71</v>
      </c>
      <c r="ID125" s="16" t="s">
        <v>72</v>
      </c>
      <c r="IE125" s="16" t="s">
        <v>73</v>
      </c>
      <c r="IF125" s="16" t="s">
        <v>74</v>
      </c>
      <c r="IG125" s="16" t="s">
        <v>75</v>
      </c>
      <c r="IH125" s="16" t="s">
        <v>76</v>
      </c>
      <c r="II125" s="16" t="s">
        <v>77</v>
      </c>
      <c r="IJ125" s="16" t="s">
        <v>78</v>
      </c>
      <c r="IK125" s="16" t="s">
        <v>84</v>
      </c>
      <c r="IL125" s="16" t="s">
        <v>80</v>
      </c>
      <c r="IM125" s="16" t="s">
        <v>81</v>
      </c>
      <c r="IN125" s="16" t="s">
        <v>82</v>
      </c>
      <c r="IO125" s="75"/>
      <c r="IP125" s="16" t="s">
        <v>71</v>
      </c>
      <c r="IQ125" s="16" t="s">
        <v>72</v>
      </c>
      <c r="IR125" s="16" t="s">
        <v>73</v>
      </c>
      <c r="IS125" s="16" t="s">
        <v>74</v>
      </c>
      <c r="IT125" s="16" t="s">
        <v>75</v>
      </c>
      <c r="IU125" s="16" t="s">
        <v>76</v>
      </c>
      <c r="IV125" s="16" t="s">
        <v>77</v>
      </c>
      <c r="IW125" s="16" t="s">
        <v>78</v>
      </c>
      <c r="IX125" s="16" t="s">
        <v>84</v>
      </c>
      <c r="IY125" s="16" t="s">
        <v>80</v>
      </c>
      <c r="IZ125" s="16" t="s">
        <v>81</v>
      </c>
      <c r="JA125" s="16" t="s">
        <v>82</v>
      </c>
      <c r="JB125" s="75"/>
    </row>
    <row r="126" spans="1:262" ht="15.95" customHeight="1">
      <c r="A126" s="37" t="s">
        <v>121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>
        <v>2763484.26</v>
      </c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5">
        <f>SUM(IP126:JA126)</f>
        <v>5825493.4199999999</v>
      </c>
    </row>
    <row r="127" spans="1:262" ht="15.95" customHeight="1">
      <c r="A127" s="37" t="s">
        <v>122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>
        <v>531791.34</v>
      </c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5">
        <f>SUM(IP127:JA127)</f>
        <v>928383.85999999987</v>
      </c>
    </row>
    <row r="128" spans="1:262" s="38" customFormat="1" ht="15.95" customHeight="1">
      <c r="A128" s="16" t="s">
        <v>123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3295275.5999999996</v>
      </c>
      <c r="IR128" s="20">
        <f t="shared" si="235"/>
        <v>0</v>
      </c>
      <c r="IS128" s="20">
        <f t="shared" si="235"/>
        <v>0</v>
      </c>
      <c r="IT128" s="20">
        <f t="shared" si="235"/>
        <v>0</v>
      </c>
      <c r="IU128" s="20">
        <f t="shared" si="235"/>
        <v>0</v>
      </c>
      <c r="IV128" s="20">
        <f t="shared" si="235"/>
        <v>0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6753877.2799999993</v>
      </c>
    </row>
    <row r="129" spans="1:253" ht="13.5" customHeight="1">
      <c r="A129" s="80" t="s">
        <v>124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1"/>
      <c r="FT130" s="11"/>
      <c r="HG130" s="11"/>
      <c r="HS130" s="11"/>
      <c r="IF130" s="11"/>
      <c r="IS130" s="11"/>
    </row>
    <row r="131" spans="1:253" ht="13.5" customHeight="1">
      <c r="A131" s="81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topLeftCell="A61" zoomScale="98" zoomScaleNormal="98" workbookViewId="0">
      <pane xSplit="1" topLeftCell="GC1" activePane="topRight" state="frozen"/>
      <selection pane="topRight" activeCell="GG41" sqref="GG41:GH41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97" ht="15">
      <c r="A1" s="10" t="s">
        <v>0</v>
      </c>
    </row>
    <row r="2" spans="1:197" ht="15">
      <c r="A2" s="13" t="s">
        <v>125</v>
      </c>
      <c r="B2" s="67"/>
    </row>
    <row r="3" spans="1:197">
      <c r="A3" s="51" t="s">
        <v>126</v>
      </c>
    </row>
    <row r="5" spans="1:197" ht="15.95" customHeight="1">
      <c r="A5" s="15" t="s">
        <v>44</v>
      </c>
      <c r="B5" s="15"/>
    </row>
    <row r="6" spans="1:197" ht="4.5" customHeight="1">
      <c r="A6" s="15"/>
      <c r="B6" s="15"/>
    </row>
    <row r="7" spans="1:197" ht="15.95" customHeight="1">
      <c r="A7" s="15" t="s">
        <v>101</v>
      </c>
      <c r="B7" s="15"/>
      <c r="CD7" s="11"/>
      <c r="CQ7" s="11"/>
    </row>
    <row r="8" spans="1:197" ht="15.95" customHeight="1"/>
    <row r="9" spans="1:197" ht="15.95" customHeight="1">
      <c r="A9" s="76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8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8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8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8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8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5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5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5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5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5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5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5" t="s">
        <v>68</v>
      </c>
      <c r="FP9" s="74">
        <v>2024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5" t="s">
        <v>69</v>
      </c>
      <c r="GC9" s="74">
        <v>2025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70</v>
      </c>
    </row>
    <row r="10" spans="1:197" ht="15.95" customHeight="1">
      <c r="A10" s="77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9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9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9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9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9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5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5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5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5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5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5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5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5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5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</row>
    <row r="11" spans="1:197" ht="15.95" customHeight="1">
      <c r="A11" s="17" t="s">
        <v>127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>
        <v>141463</v>
      </c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>
        <f t="shared" ref="GO11:GO16" si="5">SUM(GC11:GN11)</f>
        <v>338708</v>
      </c>
    </row>
    <row r="12" spans="1:197" ht="15.95" customHeight="1">
      <c r="A12" s="17" t="s">
        <v>128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>
        <v>35524</v>
      </c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>
        <f t="shared" si="5"/>
        <v>78826</v>
      </c>
    </row>
    <row r="13" spans="1:197" ht="15.95" customHeight="1">
      <c r="A13" s="17" t="s">
        <v>129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>
        <v>55971</v>
      </c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>
        <f t="shared" si="5"/>
        <v>118780</v>
      </c>
    </row>
    <row r="14" spans="1:197" ht="15.95" customHeight="1">
      <c r="A14" s="17" t="s">
        <v>130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>
        <v>32604</v>
      </c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>
        <f t="shared" si="5"/>
        <v>64193</v>
      </c>
    </row>
    <row r="15" spans="1:197" ht="15.95" customHeight="1">
      <c r="A15" s="17" t="s">
        <v>131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>
        <v>35188</v>
      </c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>
        <f t="shared" si="5"/>
        <v>71878</v>
      </c>
    </row>
    <row r="16" spans="1:197" ht="15.95" customHeight="1">
      <c r="A16" s="19" t="s">
        <v>88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300750</v>
      </c>
      <c r="GE16" s="20">
        <f t="shared" si="17"/>
        <v>0</v>
      </c>
      <c r="GF16" s="20">
        <f t="shared" si="17"/>
        <v>0</v>
      </c>
      <c r="GG16" s="20">
        <f t="shared" si="17"/>
        <v>0</v>
      </c>
      <c r="GH16" s="20">
        <f t="shared" si="17"/>
        <v>0</v>
      </c>
      <c r="GI16" s="20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672385</v>
      </c>
    </row>
    <row r="17" spans="1:197" ht="15.95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5" customHeight="1">
      <c r="A18" s="15" t="s">
        <v>114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5" customHeight="1">
      <c r="A20" s="76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8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8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8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8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8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5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5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5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5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5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5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5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5" t="s">
        <v>68</v>
      </c>
      <c r="FP20" s="74">
        <v>2024</v>
      </c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5" t="s">
        <v>69</v>
      </c>
      <c r="GC20" s="74">
        <v>2025</v>
      </c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5" t="s">
        <v>70</v>
      </c>
    </row>
    <row r="21" spans="1:197" ht="15.95" customHeight="1">
      <c r="A21" s="77"/>
      <c r="B21" s="23"/>
      <c r="C21" s="16" t="s">
        <v>71</v>
      </c>
      <c r="D21" s="16" t="s">
        <v>72</v>
      </c>
      <c r="E21" s="16" t="s">
        <v>73</v>
      </c>
      <c r="F21" s="16" t="s">
        <v>74</v>
      </c>
      <c r="G21" s="16" t="s">
        <v>75</v>
      </c>
      <c r="H21" s="16" t="s">
        <v>76</v>
      </c>
      <c r="I21" s="16" t="s">
        <v>77</v>
      </c>
      <c r="J21" s="16" t="s">
        <v>78</v>
      </c>
      <c r="K21" s="16" t="s">
        <v>79</v>
      </c>
      <c r="L21" s="16" t="s">
        <v>80</v>
      </c>
      <c r="M21" s="16" t="s">
        <v>81</v>
      </c>
      <c r="N21" s="16" t="s">
        <v>82</v>
      </c>
      <c r="O21" s="79"/>
      <c r="P21" s="16" t="s">
        <v>71</v>
      </c>
      <c r="Q21" s="16" t="s">
        <v>72</v>
      </c>
      <c r="R21" s="16" t="s">
        <v>73</v>
      </c>
      <c r="S21" s="16" t="s">
        <v>74</v>
      </c>
      <c r="T21" s="16" t="s">
        <v>75</v>
      </c>
      <c r="U21" s="16" t="s">
        <v>76</v>
      </c>
      <c r="V21" s="16" t="s">
        <v>77</v>
      </c>
      <c r="W21" s="16" t="s">
        <v>78</v>
      </c>
      <c r="X21" s="16" t="s">
        <v>79</v>
      </c>
      <c r="Y21" s="16" t="s">
        <v>80</v>
      </c>
      <c r="Z21" s="16" t="s">
        <v>81</v>
      </c>
      <c r="AA21" s="16" t="s">
        <v>82</v>
      </c>
      <c r="AB21" s="79"/>
      <c r="AC21" s="16" t="s">
        <v>71</v>
      </c>
      <c r="AD21" s="16" t="s">
        <v>72</v>
      </c>
      <c r="AE21" s="16" t="s">
        <v>73</v>
      </c>
      <c r="AF21" s="16" t="s">
        <v>74</v>
      </c>
      <c r="AG21" s="16" t="s">
        <v>75</v>
      </c>
      <c r="AH21" s="16" t="s">
        <v>76</v>
      </c>
      <c r="AI21" s="16" t="s">
        <v>77</v>
      </c>
      <c r="AJ21" s="16" t="s">
        <v>78</v>
      </c>
      <c r="AK21" s="16" t="s">
        <v>79</v>
      </c>
      <c r="AL21" s="16" t="s">
        <v>80</v>
      </c>
      <c r="AM21" s="16" t="s">
        <v>81</v>
      </c>
      <c r="AN21" s="16" t="s">
        <v>82</v>
      </c>
      <c r="AO21" s="79"/>
      <c r="AP21" s="16" t="s">
        <v>71</v>
      </c>
      <c r="AQ21" s="16" t="s">
        <v>72</v>
      </c>
      <c r="AR21" s="16" t="s">
        <v>73</v>
      </c>
      <c r="AS21" s="16" t="s">
        <v>74</v>
      </c>
      <c r="AT21" s="16" t="s">
        <v>75</v>
      </c>
      <c r="AU21" s="16" t="s">
        <v>76</v>
      </c>
      <c r="AV21" s="16" t="s">
        <v>77</v>
      </c>
      <c r="AW21" s="16" t="s">
        <v>78</v>
      </c>
      <c r="AX21" s="16" t="s">
        <v>79</v>
      </c>
      <c r="AY21" s="16" t="s">
        <v>80</v>
      </c>
      <c r="AZ21" s="16" t="s">
        <v>81</v>
      </c>
      <c r="BA21" s="16" t="s">
        <v>82</v>
      </c>
      <c r="BB21" s="79"/>
      <c r="BC21" s="16" t="s">
        <v>71</v>
      </c>
      <c r="BD21" s="16" t="s">
        <v>72</v>
      </c>
      <c r="BE21" s="16" t="s">
        <v>73</v>
      </c>
      <c r="BF21" s="16" t="s">
        <v>74</v>
      </c>
      <c r="BG21" s="16" t="s">
        <v>75</v>
      </c>
      <c r="BH21" s="16" t="s">
        <v>76</v>
      </c>
      <c r="BI21" s="16" t="s">
        <v>77</v>
      </c>
      <c r="BJ21" s="16" t="s">
        <v>78</v>
      </c>
      <c r="BK21" s="16" t="s">
        <v>79</v>
      </c>
      <c r="BL21" s="16" t="s">
        <v>80</v>
      </c>
      <c r="BM21" s="16" t="s">
        <v>81</v>
      </c>
      <c r="BN21" s="16" t="s">
        <v>82</v>
      </c>
      <c r="BO21" s="79"/>
      <c r="BP21" s="16" t="s">
        <v>71</v>
      </c>
      <c r="BQ21" s="16" t="s">
        <v>72</v>
      </c>
      <c r="BR21" s="16" t="s">
        <v>73</v>
      </c>
      <c r="BS21" s="16" t="s">
        <v>74</v>
      </c>
      <c r="BT21" s="16" t="s">
        <v>75</v>
      </c>
      <c r="BU21" s="16" t="s">
        <v>76</v>
      </c>
      <c r="BV21" s="16" t="s">
        <v>77</v>
      </c>
      <c r="BW21" s="16" t="s">
        <v>78</v>
      </c>
      <c r="BX21" s="16" t="s">
        <v>79</v>
      </c>
      <c r="BY21" s="16" t="s">
        <v>80</v>
      </c>
      <c r="BZ21" s="16" t="s">
        <v>81</v>
      </c>
      <c r="CA21" s="16" t="s">
        <v>82</v>
      </c>
      <c r="CB21" s="75"/>
      <c r="CC21" s="16" t="s">
        <v>71</v>
      </c>
      <c r="CD21" s="16" t="s">
        <v>72</v>
      </c>
      <c r="CE21" s="16" t="s">
        <v>73</v>
      </c>
      <c r="CF21" s="16" t="s">
        <v>74</v>
      </c>
      <c r="CG21" s="16" t="s">
        <v>75</v>
      </c>
      <c r="CH21" s="16" t="s">
        <v>76</v>
      </c>
      <c r="CI21" s="16" t="s">
        <v>77</v>
      </c>
      <c r="CJ21" s="16" t="s">
        <v>78</v>
      </c>
      <c r="CK21" s="16" t="s">
        <v>79</v>
      </c>
      <c r="CL21" s="16" t="s">
        <v>80</v>
      </c>
      <c r="CM21" s="16" t="s">
        <v>81</v>
      </c>
      <c r="CN21" s="16" t="s">
        <v>82</v>
      </c>
      <c r="CO21" s="75"/>
      <c r="CP21" s="16" t="s">
        <v>71</v>
      </c>
      <c r="CQ21" s="16" t="s">
        <v>72</v>
      </c>
      <c r="CR21" s="16" t="s">
        <v>73</v>
      </c>
      <c r="CS21" s="16" t="s">
        <v>74</v>
      </c>
      <c r="CT21" s="16" t="s">
        <v>75</v>
      </c>
      <c r="CU21" s="16" t="s">
        <v>76</v>
      </c>
      <c r="CV21" s="16" t="s">
        <v>77</v>
      </c>
      <c r="CW21" s="16" t="s">
        <v>78</v>
      </c>
      <c r="CX21" s="16" t="s">
        <v>79</v>
      </c>
      <c r="CY21" s="16" t="s">
        <v>80</v>
      </c>
      <c r="CZ21" s="16" t="s">
        <v>81</v>
      </c>
      <c r="DA21" s="16" t="s">
        <v>82</v>
      </c>
      <c r="DB21" s="75"/>
      <c r="DC21" s="16" t="s">
        <v>71</v>
      </c>
      <c r="DD21" s="16" t="s">
        <v>72</v>
      </c>
      <c r="DE21" s="16" t="s">
        <v>73</v>
      </c>
      <c r="DF21" s="16" t="s">
        <v>74</v>
      </c>
      <c r="DG21" s="16" t="s">
        <v>75</v>
      </c>
      <c r="DH21" s="16" t="s">
        <v>76</v>
      </c>
      <c r="DI21" s="16" t="s">
        <v>77</v>
      </c>
      <c r="DJ21" s="16" t="s">
        <v>78</v>
      </c>
      <c r="DK21" s="16" t="s">
        <v>79</v>
      </c>
      <c r="DL21" s="16" t="s">
        <v>80</v>
      </c>
      <c r="DM21" s="16" t="s">
        <v>81</v>
      </c>
      <c r="DN21" s="16" t="s">
        <v>82</v>
      </c>
      <c r="DO21" s="75"/>
      <c r="DP21" s="16" t="s">
        <v>71</v>
      </c>
      <c r="DQ21" s="16" t="s">
        <v>72</v>
      </c>
      <c r="DR21" s="16" t="s">
        <v>73</v>
      </c>
      <c r="DS21" s="16" t="s">
        <v>74</v>
      </c>
      <c r="DT21" s="16" t="s">
        <v>75</v>
      </c>
      <c r="DU21" s="16" t="s">
        <v>76</v>
      </c>
      <c r="DV21" s="16" t="s">
        <v>77</v>
      </c>
      <c r="DW21" s="16" t="s">
        <v>78</v>
      </c>
      <c r="DX21" s="16" t="s">
        <v>79</v>
      </c>
      <c r="DY21" s="16" t="s">
        <v>80</v>
      </c>
      <c r="DZ21" s="16" t="s">
        <v>81</v>
      </c>
      <c r="EA21" s="16" t="s">
        <v>82</v>
      </c>
      <c r="EB21" s="75"/>
      <c r="EC21" s="16" t="s">
        <v>71</v>
      </c>
      <c r="ED21" s="16" t="s">
        <v>72</v>
      </c>
      <c r="EE21" s="16" t="s">
        <v>73</v>
      </c>
      <c r="EF21" s="16" t="s">
        <v>74</v>
      </c>
      <c r="EG21" s="16" t="s">
        <v>75</v>
      </c>
      <c r="EH21" s="16" t="s">
        <v>76</v>
      </c>
      <c r="EI21" s="16" t="s">
        <v>77</v>
      </c>
      <c r="EJ21" s="16" t="s">
        <v>78</v>
      </c>
      <c r="EK21" s="16" t="s">
        <v>79</v>
      </c>
      <c r="EL21" s="16" t="s">
        <v>80</v>
      </c>
      <c r="EM21" s="16" t="s">
        <v>81</v>
      </c>
      <c r="EN21" s="16" t="s">
        <v>82</v>
      </c>
      <c r="EO21" s="75"/>
      <c r="EP21" s="16" t="s">
        <v>71</v>
      </c>
      <c r="EQ21" s="16" t="s">
        <v>72</v>
      </c>
      <c r="ER21" s="16" t="s">
        <v>73</v>
      </c>
      <c r="ES21" s="16" t="s">
        <v>74</v>
      </c>
      <c r="ET21" s="16" t="s">
        <v>75</v>
      </c>
      <c r="EU21" s="16" t="s">
        <v>76</v>
      </c>
      <c r="EV21" s="16" t="s">
        <v>77</v>
      </c>
      <c r="EW21" s="16" t="s">
        <v>78</v>
      </c>
      <c r="EX21" s="16" t="s">
        <v>79</v>
      </c>
      <c r="EY21" s="16" t="s">
        <v>80</v>
      </c>
      <c r="EZ21" s="16" t="s">
        <v>81</v>
      </c>
      <c r="FA21" s="16" t="s">
        <v>82</v>
      </c>
      <c r="FB21" s="75"/>
      <c r="FC21" s="16" t="s">
        <v>71</v>
      </c>
      <c r="FD21" s="16" t="s">
        <v>72</v>
      </c>
      <c r="FE21" s="16" t="s">
        <v>73</v>
      </c>
      <c r="FF21" s="16" t="s">
        <v>74</v>
      </c>
      <c r="FG21" s="16" t="s">
        <v>75</v>
      </c>
      <c r="FH21" s="16" t="s">
        <v>76</v>
      </c>
      <c r="FI21" s="16" t="s">
        <v>77</v>
      </c>
      <c r="FJ21" s="16" t="s">
        <v>78</v>
      </c>
      <c r="FK21" s="16" t="s">
        <v>79</v>
      </c>
      <c r="FL21" s="16" t="s">
        <v>80</v>
      </c>
      <c r="FM21" s="16" t="s">
        <v>81</v>
      </c>
      <c r="FN21" s="16" t="s">
        <v>82</v>
      </c>
      <c r="FO21" s="75"/>
      <c r="FP21" s="16" t="s">
        <v>71</v>
      </c>
      <c r="FQ21" s="16" t="s">
        <v>72</v>
      </c>
      <c r="FR21" s="16" t="s">
        <v>73</v>
      </c>
      <c r="FS21" s="16" t="s">
        <v>74</v>
      </c>
      <c r="FT21" s="16" t="s">
        <v>75</v>
      </c>
      <c r="FU21" s="16" t="s">
        <v>76</v>
      </c>
      <c r="FV21" s="16" t="s">
        <v>77</v>
      </c>
      <c r="FW21" s="16" t="s">
        <v>78</v>
      </c>
      <c r="FX21" s="16" t="s">
        <v>79</v>
      </c>
      <c r="FY21" s="16" t="s">
        <v>80</v>
      </c>
      <c r="FZ21" s="16" t="s">
        <v>81</v>
      </c>
      <c r="GA21" s="16" t="s">
        <v>82</v>
      </c>
      <c r="GB21" s="75"/>
      <c r="GC21" s="16" t="s">
        <v>71</v>
      </c>
      <c r="GD21" s="16" t="s">
        <v>72</v>
      </c>
      <c r="GE21" s="16" t="s">
        <v>73</v>
      </c>
      <c r="GF21" s="16" t="s">
        <v>74</v>
      </c>
      <c r="GG21" s="16" t="s">
        <v>75</v>
      </c>
      <c r="GH21" s="16" t="s">
        <v>76</v>
      </c>
      <c r="GI21" s="16" t="s">
        <v>77</v>
      </c>
      <c r="GJ21" s="16" t="s">
        <v>78</v>
      </c>
      <c r="GK21" s="16" t="s">
        <v>79</v>
      </c>
      <c r="GL21" s="16" t="s">
        <v>80</v>
      </c>
      <c r="GM21" s="16" t="s">
        <v>81</v>
      </c>
      <c r="GN21" s="16" t="s">
        <v>82</v>
      </c>
      <c r="GO21" s="75"/>
    </row>
    <row r="22" spans="1:197" ht="15.95" customHeight="1">
      <c r="A22" s="17" t="s">
        <v>127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D22" s="12">
        <v>3</v>
      </c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>
        <f t="shared" ref="GO22:GO27" si="26">SUM(GC22:GN22)</f>
        <v>25</v>
      </c>
    </row>
    <row r="23" spans="1:197" ht="15.95" customHeight="1">
      <c r="A23" s="17" t="s">
        <v>128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>
        <v>0</v>
      </c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>
        <f t="shared" si="26"/>
        <v>0</v>
      </c>
    </row>
    <row r="24" spans="1:197" ht="15.95" customHeight="1">
      <c r="A24" s="17" t="s">
        <v>129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>
        <v>0</v>
      </c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>
        <f t="shared" si="26"/>
        <v>0</v>
      </c>
    </row>
    <row r="25" spans="1:197" ht="15.95" customHeight="1">
      <c r="A25" s="17" t="s">
        <v>130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>
        <v>0</v>
      </c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>
        <f t="shared" si="26"/>
        <v>0</v>
      </c>
    </row>
    <row r="26" spans="1:197" ht="15.95" customHeight="1">
      <c r="A26" s="17" t="s">
        <v>131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>
        <v>0</v>
      </c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>
        <f t="shared" si="26"/>
        <v>0</v>
      </c>
    </row>
    <row r="27" spans="1:197" ht="15.95" customHeight="1">
      <c r="A27" s="19" t="s">
        <v>88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3</v>
      </c>
      <c r="GE27" s="20">
        <f t="shared" ref="GE27:GN27" si="37">SUM(GE22:GE26)</f>
        <v>0</v>
      </c>
      <c r="GF27" s="20">
        <f t="shared" si="37"/>
        <v>0</v>
      </c>
      <c r="GG27" s="20">
        <f t="shared" si="37"/>
        <v>0</v>
      </c>
      <c r="GH27" s="20">
        <f t="shared" si="37"/>
        <v>0</v>
      </c>
      <c r="GI27" s="20">
        <f t="shared" si="37"/>
        <v>0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25</v>
      </c>
    </row>
    <row r="28" spans="1:197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5" customHeight="1">
      <c r="A30" s="15" t="s">
        <v>132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5" customHeight="1">
      <c r="A32" s="15" t="s">
        <v>116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5" customHeight="1">
      <c r="A33" s="15"/>
      <c r="B33" s="15"/>
    </row>
    <row r="34" spans="1:197" ht="15.95" customHeight="1">
      <c r="A34" s="76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8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8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8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8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8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5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5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5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5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5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5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5" t="s">
        <v>68</v>
      </c>
      <c r="FP34" s="74">
        <v>2024</v>
      </c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5" t="s">
        <v>69</v>
      </c>
      <c r="GC34" s="74">
        <v>2025</v>
      </c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5" t="s">
        <v>70</v>
      </c>
    </row>
    <row r="35" spans="1:197" ht="15.95" customHeight="1">
      <c r="A35" s="77"/>
      <c r="B35" s="23"/>
      <c r="C35" s="16" t="s">
        <v>71</v>
      </c>
      <c r="D35" s="16" t="s">
        <v>72</v>
      </c>
      <c r="E35" s="16" t="s">
        <v>73</v>
      </c>
      <c r="F35" s="16" t="s">
        <v>74</v>
      </c>
      <c r="G35" s="16" t="s">
        <v>75</v>
      </c>
      <c r="H35" s="16" t="s">
        <v>76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79"/>
      <c r="P35" s="16" t="s">
        <v>71</v>
      </c>
      <c r="Q35" s="16" t="s">
        <v>72</v>
      </c>
      <c r="R35" s="16" t="s">
        <v>73</v>
      </c>
      <c r="S35" s="16" t="s">
        <v>74</v>
      </c>
      <c r="T35" s="16" t="s">
        <v>75</v>
      </c>
      <c r="U35" s="16" t="s">
        <v>76</v>
      </c>
      <c r="V35" s="16" t="s">
        <v>77</v>
      </c>
      <c r="W35" s="16" t="s">
        <v>78</v>
      </c>
      <c r="X35" s="16" t="s">
        <v>79</v>
      </c>
      <c r="Y35" s="16" t="s">
        <v>80</v>
      </c>
      <c r="Z35" s="16" t="s">
        <v>81</v>
      </c>
      <c r="AA35" s="16" t="s">
        <v>82</v>
      </c>
      <c r="AB35" s="79"/>
      <c r="AC35" s="16" t="s">
        <v>71</v>
      </c>
      <c r="AD35" s="16" t="s">
        <v>72</v>
      </c>
      <c r="AE35" s="16" t="s">
        <v>73</v>
      </c>
      <c r="AF35" s="16" t="s">
        <v>74</v>
      </c>
      <c r="AG35" s="16" t="s">
        <v>75</v>
      </c>
      <c r="AH35" s="16" t="s">
        <v>76</v>
      </c>
      <c r="AI35" s="16" t="s">
        <v>77</v>
      </c>
      <c r="AJ35" s="16" t="s">
        <v>78</v>
      </c>
      <c r="AK35" s="16" t="s">
        <v>79</v>
      </c>
      <c r="AL35" s="16" t="s">
        <v>80</v>
      </c>
      <c r="AM35" s="16" t="s">
        <v>81</v>
      </c>
      <c r="AN35" s="16" t="s">
        <v>82</v>
      </c>
      <c r="AO35" s="79"/>
      <c r="AP35" s="16" t="s">
        <v>71</v>
      </c>
      <c r="AQ35" s="16" t="s">
        <v>72</v>
      </c>
      <c r="AR35" s="16" t="s">
        <v>73</v>
      </c>
      <c r="AS35" s="16" t="s">
        <v>74</v>
      </c>
      <c r="AT35" s="16" t="s">
        <v>75</v>
      </c>
      <c r="AU35" s="16" t="s">
        <v>76</v>
      </c>
      <c r="AV35" s="16" t="s">
        <v>77</v>
      </c>
      <c r="AW35" s="16" t="s">
        <v>78</v>
      </c>
      <c r="AX35" s="16" t="s">
        <v>79</v>
      </c>
      <c r="AY35" s="16" t="s">
        <v>80</v>
      </c>
      <c r="AZ35" s="16" t="s">
        <v>81</v>
      </c>
      <c r="BA35" s="16" t="s">
        <v>82</v>
      </c>
      <c r="BB35" s="79"/>
      <c r="BC35" s="16" t="s">
        <v>71</v>
      </c>
      <c r="BD35" s="16" t="s">
        <v>72</v>
      </c>
      <c r="BE35" s="16" t="s">
        <v>73</v>
      </c>
      <c r="BF35" s="16" t="s">
        <v>74</v>
      </c>
      <c r="BG35" s="16" t="s">
        <v>75</v>
      </c>
      <c r="BH35" s="16" t="s">
        <v>76</v>
      </c>
      <c r="BI35" s="16" t="s">
        <v>77</v>
      </c>
      <c r="BJ35" s="16" t="s">
        <v>78</v>
      </c>
      <c r="BK35" s="16" t="s">
        <v>79</v>
      </c>
      <c r="BL35" s="16" t="s">
        <v>80</v>
      </c>
      <c r="BM35" s="16" t="s">
        <v>81</v>
      </c>
      <c r="BN35" s="16" t="s">
        <v>82</v>
      </c>
      <c r="BO35" s="79"/>
      <c r="BP35" s="16" t="s">
        <v>71</v>
      </c>
      <c r="BQ35" s="16" t="s">
        <v>72</v>
      </c>
      <c r="BR35" s="16" t="s">
        <v>73</v>
      </c>
      <c r="BS35" s="16" t="s">
        <v>74</v>
      </c>
      <c r="BT35" s="16" t="s">
        <v>75</v>
      </c>
      <c r="BU35" s="16" t="s">
        <v>76</v>
      </c>
      <c r="BV35" s="16" t="s">
        <v>77</v>
      </c>
      <c r="BW35" s="16" t="s">
        <v>78</v>
      </c>
      <c r="BX35" s="16" t="s">
        <v>79</v>
      </c>
      <c r="BY35" s="16" t="s">
        <v>80</v>
      </c>
      <c r="BZ35" s="16" t="s">
        <v>81</v>
      </c>
      <c r="CA35" s="16" t="s">
        <v>82</v>
      </c>
      <c r="CB35" s="75"/>
      <c r="CC35" s="16" t="s">
        <v>71</v>
      </c>
      <c r="CD35" s="16" t="s">
        <v>72</v>
      </c>
      <c r="CE35" s="16" t="s">
        <v>73</v>
      </c>
      <c r="CF35" s="16" t="s">
        <v>74</v>
      </c>
      <c r="CG35" s="16" t="s">
        <v>75</v>
      </c>
      <c r="CH35" s="16" t="s">
        <v>76</v>
      </c>
      <c r="CI35" s="16" t="s">
        <v>77</v>
      </c>
      <c r="CJ35" s="16" t="s">
        <v>78</v>
      </c>
      <c r="CK35" s="16" t="s">
        <v>79</v>
      </c>
      <c r="CL35" s="16" t="s">
        <v>80</v>
      </c>
      <c r="CM35" s="16" t="s">
        <v>81</v>
      </c>
      <c r="CN35" s="16" t="s">
        <v>82</v>
      </c>
      <c r="CO35" s="75"/>
      <c r="CP35" s="16" t="s">
        <v>71</v>
      </c>
      <c r="CQ35" s="16" t="s">
        <v>72</v>
      </c>
      <c r="CR35" s="16" t="s">
        <v>73</v>
      </c>
      <c r="CS35" s="16" t="s">
        <v>74</v>
      </c>
      <c r="CT35" s="16" t="s">
        <v>75</v>
      </c>
      <c r="CU35" s="16" t="s">
        <v>76</v>
      </c>
      <c r="CV35" s="16" t="s">
        <v>77</v>
      </c>
      <c r="CW35" s="16" t="s">
        <v>78</v>
      </c>
      <c r="CX35" s="16" t="s">
        <v>79</v>
      </c>
      <c r="CY35" s="16" t="s">
        <v>80</v>
      </c>
      <c r="CZ35" s="16" t="s">
        <v>81</v>
      </c>
      <c r="DA35" s="16" t="s">
        <v>82</v>
      </c>
      <c r="DB35" s="75"/>
      <c r="DC35" s="16" t="s">
        <v>71</v>
      </c>
      <c r="DD35" s="16" t="s">
        <v>72</v>
      </c>
      <c r="DE35" s="16" t="s">
        <v>73</v>
      </c>
      <c r="DF35" s="16" t="s">
        <v>74</v>
      </c>
      <c r="DG35" s="16" t="s">
        <v>75</v>
      </c>
      <c r="DH35" s="16" t="s">
        <v>76</v>
      </c>
      <c r="DI35" s="16" t="s">
        <v>77</v>
      </c>
      <c r="DJ35" s="16" t="s">
        <v>78</v>
      </c>
      <c r="DK35" s="16" t="s">
        <v>79</v>
      </c>
      <c r="DL35" s="16" t="s">
        <v>80</v>
      </c>
      <c r="DM35" s="16" t="s">
        <v>81</v>
      </c>
      <c r="DN35" s="16" t="s">
        <v>82</v>
      </c>
      <c r="DO35" s="75"/>
      <c r="DP35" s="16" t="s">
        <v>71</v>
      </c>
      <c r="DQ35" s="16" t="s">
        <v>72</v>
      </c>
      <c r="DR35" s="16" t="s">
        <v>73</v>
      </c>
      <c r="DS35" s="16" t="s">
        <v>74</v>
      </c>
      <c r="DT35" s="16" t="s">
        <v>75</v>
      </c>
      <c r="DU35" s="16" t="s">
        <v>76</v>
      </c>
      <c r="DV35" s="16" t="s">
        <v>77</v>
      </c>
      <c r="DW35" s="16" t="s">
        <v>78</v>
      </c>
      <c r="DX35" s="16" t="s">
        <v>79</v>
      </c>
      <c r="DY35" s="16" t="s">
        <v>80</v>
      </c>
      <c r="DZ35" s="16" t="s">
        <v>81</v>
      </c>
      <c r="EA35" s="16" t="s">
        <v>82</v>
      </c>
      <c r="EB35" s="75"/>
      <c r="EC35" s="16" t="s">
        <v>71</v>
      </c>
      <c r="ED35" s="16" t="s">
        <v>72</v>
      </c>
      <c r="EE35" s="16" t="s">
        <v>73</v>
      </c>
      <c r="EF35" s="16" t="s">
        <v>74</v>
      </c>
      <c r="EG35" s="16" t="s">
        <v>75</v>
      </c>
      <c r="EH35" s="16" t="s">
        <v>76</v>
      </c>
      <c r="EI35" s="16" t="s">
        <v>77</v>
      </c>
      <c r="EJ35" s="16" t="s">
        <v>78</v>
      </c>
      <c r="EK35" s="16" t="s">
        <v>79</v>
      </c>
      <c r="EL35" s="16" t="s">
        <v>80</v>
      </c>
      <c r="EM35" s="16" t="s">
        <v>81</v>
      </c>
      <c r="EN35" s="16" t="s">
        <v>82</v>
      </c>
      <c r="EO35" s="75"/>
      <c r="EP35" s="16" t="s">
        <v>71</v>
      </c>
      <c r="EQ35" s="16" t="s">
        <v>72</v>
      </c>
      <c r="ER35" s="16" t="s">
        <v>73</v>
      </c>
      <c r="ES35" s="16" t="s">
        <v>74</v>
      </c>
      <c r="ET35" s="16" t="s">
        <v>75</v>
      </c>
      <c r="EU35" s="16" t="s">
        <v>76</v>
      </c>
      <c r="EV35" s="16" t="s">
        <v>77</v>
      </c>
      <c r="EW35" s="16" t="s">
        <v>78</v>
      </c>
      <c r="EX35" s="16" t="s">
        <v>79</v>
      </c>
      <c r="EY35" s="16" t="s">
        <v>80</v>
      </c>
      <c r="EZ35" s="16" t="s">
        <v>81</v>
      </c>
      <c r="FA35" s="16" t="s">
        <v>82</v>
      </c>
      <c r="FB35" s="75"/>
      <c r="FC35" s="16" t="s">
        <v>71</v>
      </c>
      <c r="FD35" s="16" t="s">
        <v>72</v>
      </c>
      <c r="FE35" s="16" t="s">
        <v>73</v>
      </c>
      <c r="FF35" s="16" t="s">
        <v>74</v>
      </c>
      <c r="FG35" s="16" t="s">
        <v>75</v>
      </c>
      <c r="FH35" s="16" t="s">
        <v>76</v>
      </c>
      <c r="FI35" s="16" t="s">
        <v>77</v>
      </c>
      <c r="FJ35" s="16" t="s">
        <v>78</v>
      </c>
      <c r="FK35" s="16" t="s">
        <v>79</v>
      </c>
      <c r="FL35" s="16" t="s">
        <v>80</v>
      </c>
      <c r="FM35" s="16" t="s">
        <v>81</v>
      </c>
      <c r="FN35" s="16" t="s">
        <v>82</v>
      </c>
      <c r="FO35" s="75"/>
      <c r="FP35" s="16" t="s">
        <v>71</v>
      </c>
      <c r="FQ35" s="16" t="s">
        <v>72</v>
      </c>
      <c r="FR35" s="16" t="s">
        <v>73</v>
      </c>
      <c r="FS35" s="16" t="s">
        <v>74</v>
      </c>
      <c r="FT35" s="16" t="s">
        <v>75</v>
      </c>
      <c r="FU35" s="16" t="s">
        <v>76</v>
      </c>
      <c r="FV35" s="16" t="s">
        <v>77</v>
      </c>
      <c r="FW35" s="16" t="s">
        <v>78</v>
      </c>
      <c r="FX35" s="16" t="s">
        <v>79</v>
      </c>
      <c r="FY35" s="16" t="s">
        <v>80</v>
      </c>
      <c r="FZ35" s="16" t="s">
        <v>81</v>
      </c>
      <c r="GA35" s="16" t="s">
        <v>82</v>
      </c>
      <c r="GB35" s="75"/>
      <c r="GC35" s="16" t="s">
        <v>71</v>
      </c>
      <c r="GD35" s="16" t="s">
        <v>72</v>
      </c>
      <c r="GE35" s="16" t="s">
        <v>73</v>
      </c>
      <c r="GF35" s="16" t="s">
        <v>74</v>
      </c>
      <c r="GG35" s="16" t="s">
        <v>75</v>
      </c>
      <c r="GH35" s="16" t="s">
        <v>76</v>
      </c>
      <c r="GI35" s="16" t="s">
        <v>77</v>
      </c>
      <c r="GJ35" s="16" t="s">
        <v>78</v>
      </c>
      <c r="GK35" s="16" t="s">
        <v>79</v>
      </c>
      <c r="GL35" s="16" t="s">
        <v>80</v>
      </c>
      <c r="GM35" s="16" t="s">
        <v>81</v>
      </c>
      <c r="GN35" s="16" t="s">
        <v>82</v>
      </c>
      <c r="GO35" s="75"/>
    </row>
    <row r="36" spans="1:197" ht="15.95" customHeight="1">
      <c r="A36" s="17" t="s">
        <v>127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>
        <v>299109.59999999998</v>
      </c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>
        <f t="shared" ref="GO36:GO41" si="43">SUM(GC36:GN36)</f>
        <v>597535.34</v>
      </c>
    </row>
    <row r="37" spans="1:197" ht="15.95" customHeight="1">
      <c r="A37" s="17" t="s">
        <v>128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>
        <v>12784.669999999995</v>
      </c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>
        <f t="shared" si="43"/>
        <v>25352.459999999992</v>
      </c>
    </row>
    <row r="38" spans="1:197" ht="15.95" customHeight="1">
      <c r="A38" s="17" t="s">
        <v>129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>
        <v>57490.409999999989</v>
      </c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>
        <f t="shared" si="43"/>
        <v>107575.72999999998</v>
      </c>
    </row>
    <row r="39" spans="1:197" ht="15.95" customHeight="1">
      <c r="A39" s="17" t="s">
        <v>130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>
        <v>66966.76999999999</v>
      </c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>
        <f t="shared" si="43"/>
        <v>125511.65999999999</v>
      </c>
    </row>
    <row r="40" spans="1:197" ht="15.95" customHeight="1">
      <c r="A40" s="17" t="s">
        <v>131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>
        <v>63372.4</v>
      </c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>
        <f t="shared" si="43"/>
        <v>113851.94</v>
      </c>
    </row>
    <row r="41" spans="1:197" ht="15.95" customHeight="1">
      <c r="A41" s="19" t="s">
        <v>88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H41" si="54">SUM(GC36:GC40)</f>
        <v>470103.28</v>
      </c>
      <c r="GD41" s="20">
        <f t="shared" si="54"/>
        <v>499723.85</v>
      </c>
      <c r="GE41" s="20">
        <f t="shared" si="54"/>
        <v>0</v>
      </c>
      <c r="GF41" s="20">
        <f t="shared" si="54"/>
        <v>0</v>
      </c>
      <c r="GG41" s="20">
        <f t="shared" si="54"/>
        <v>0</v>
      </c>
      <c r="GH41" s="20">
        <f t="shared" si="54"/>
        <v>0</v>
      </c>
      <c r="GI41" s="20">
        <f t="shared" ref="GI41:GN41" si="55">SUM(GI36:GI40)</f>
        <v>0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969827.13</v>
      </c>
    </row>
    <row r="42" spans="1:197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5" customHeight="1">
      <c r="A43" s="15" t="s">
        <v>117</v>
      </c>
      <c r="B43" s="15"/>
    </row>
    <row r="44" spans="1:197" ht="15.95" customHeight="1">
      <c r="A44" s="15"/>
      <c r="B44" s="15"/>
    </row>
    <row r="45" spans="1:197" ht="15.95" customHeight="1">
      <c r="A45" s="76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8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8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8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8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8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5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5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5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5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5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5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5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5" t="s">
        <v>68</v>
      </c>
      <c r="FP45" s="74">
        <v>2024</v>
      </c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5" t="s">
        <v>69</v>
      </c>
      <c r="GC45" s="74">
        <v>2025</v>
      </c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5" t="s">
        <v>70</v>
      </c>
    </row>
    <row r="46" spans="1:197" ht="15.95" customHeight="1">
      <c r="A46" s="77"/>
      <c r="B46" s="23"/>
      <c r="C46" s="16" t="s">
        <v>71</v>
      </c>
      <c r="D46" s="16" t="s">
        <v>72</v>
      </c>
      <c r="E46" s="16" t="s">
        <v>73</v>
      </c>
      <c r="F46" s="16" t="s">
        <v>74</v>
      </c>
      <c r="G46" s="16" t="s">
        <v>75</v>
      </c>
      <c r="H46" s="16" t="s">
        <v>76</v>
      </c>
      <c r="I46" s="16" t="s">
        <v>77</v>
      </c>
      <c r="J46" s="16" t="s">
        <v>78</v>
      </c>
      <c r="K46" s="16" t="s">
        <v>79</v>
      </c>
      <c r="L46" s="16" t="s">
        <v>80</v>
      </c>
      <c r="M46" s="16" t="s">
        <v>81</v>
      </c>
      <c r="N46" s="16" t="s">
        <v>82</v>
      </c>
      <c r="O46" s="79"/>
      <c r="P46" s="16" t="s">
        <v>71</v>
      </c>
      <c r="Q46" s="16" t="s">
        <v>72</v>
      </c>
      <c r="R46" s="16" t="s">
        <v>73</v>
      </c>
      <c r="S46" s="16" t="s">
        <v>74</v>
      </c>
      <c r="T46" s="16" t="s">
        <v>75</v>
      </c>
      <c r="U46" s="16" t="s">
        <v>76</v>
      </c>
      <c r="V46" s="16" t="s">
        <v>77</v>
      </c>
      <c r="W46" s="16" t="s">
        <v>78</v>
      </c>
      <c r="X46" s="16" t="s">
        <v>79</v>
      </c>
      <c r="Y46" s="16" t="s">
        <v>80</v>
      </c>
      <c r="Z46" s="16" t="s">
        <v>81</v>
      </c>
      <c r="AA46" s="16" t="s">
        <v>82</v>
      </c>
      <c r="AB46" s="79"/>
      <c r="AC46" s="16" t="s">
        <v>71</v>
      </c>
      <c r="AD46" s="16" t="s">
        <v>72</v>
      </c>
      <c r="AE46" s="16" t="s">
        <v>73</v>
      </c>
      <c r="AF46" s="16" t="s">
        <v>74</v>
      </c>
      <c r="AG46" s="16" t="s">
        <v>75</v>
      </c>
      <c r="AH46" s="16" t="s">
        <v>76</v>
      </c>
      <c r="AI46" s="16" t="s">
        <v>77</v>
      </c>
      <c r="AJ46" s="16" t="s">
        <v>78</v>
      </c>
      <c r="AK46" s="16" t="s">
        <v>79</v>
      </c>
      <c r="AL46" s="16" t="s">
        <v>80</v>
      </c>
      <c r="AM46" s="16" t="s">
        <v>81</v>
      </c>
      <c r="AN46" s="16" t="s">
        <v>82</v>
      </c>
      <c r="AO46" s="79"/>
      <c r="AP46" s="16" t="s">
        <v>71</v>
      </c>
      <c r="AQ46" s="16" t="s">
        <v>72</v>
      </c>
      <c r="AR46" s="16" t="s">
        <v>73</v>
      </c>
      <c r="AS46" s="16" t="s">
        <v>74</v>
      </c>
      <c r="AT46" s="16" t="s">
        <v>75</v>
      </c>
      <c r="AU46" s="16" t="s">
        <v>76</v>
      </c>
      <c r="AV46" s="16" t="s">
        <v>77</v>
      </c>
      <c r="AW46" s="16" t="s">
        <v>78</v>
      </c>
      <c r="AX46" s="16" t="s">
        <v>79</v>
      </c>
      <c r="AY46" s="16" t="s">
        <v>80</v>
      </c>
      <c r="AZ46" s="16" t="s">
        <v>81</v>
      </c>
      <c r="BA46" s="16" t="s">
        <v>82</v>
      </c>
      <c r="BB46" s="79"/>
      <c r="BC46" s="16" t="s">
        <v>71</v>
      </c>
      <c r="BD46" s="16" t="s">
        <v>72</v>
      </c>
      <c r="BE46" s="16" t="s">
        <v>73</v>
      </c>
      <c r="BF46" s="16" t="s">
        <v>74</v>
      </c>
      <c r="BG46" s="16" t="s">
        <v>75</v>
      </c>
      <c r="BH46" s="16" t="s">
        <v>76</v>
      </c>
      <c r="BI46" s="16" t="s">
        <v>77</v>
      </c>
      <c r="BJ46" s="16" t="s">
        <v>78</v>
      </c>
      <c r="BK46" s="16" t="s">
        <v>79</v>
      </c>
      <c r="BL46" s="16" t="s">
        <v>80</v>
      </c>
      <c r="BM46" s="16" t="s">
        <v>81</v>
      </c>
      <c r="BN46" s="16" t="s">
        <v>82</v>
      </c>
      <c r="BO46" s="79"/>
      <c r="BP46" s="16" t="s">
        <v>71</v>
      </c>
      <c r="BQ46" s="16" t="s">
        <v>72</v>
      </c>
      <c r="BR46" s="16" t="s">
        <v>73</v>
      </c>
      <c r="BS46" s="16" t="s">
        <v>74</v>
      </c>
      <c r="BT46" s="16" t="s">
        <v>75</v>
      </c>
      <c r="BU46" s="16" t="s">
        <v>76</v>
      </c>
      <c r="BV46" s="16" t="s">
        <v>77</v>
      </c>
      <c r="BW46" s="16" t="s">
        <v>78</v>
      </c>
      <c r="BX46" s="16" t="s">
        <v>79</v>
      </c>
      <c r="BY46" s="16" t="s">
        <v>80</v>
      </c>
      <c r="BZ46" s="16" t="s">
        <v>81</v>
      </c>
      <c r="CA46" s="16" t="s">
        <v>82</v>
      </c>
      <c r="CB46" s="75"/>
      <c r="CC46" s="16" t="s">
        <v>71</v>
      </c>
      <c r="CD46" s="16" t="s">
        <v>72</v>
      </c>
      <c r="CE46" s="16" t="s">
        <v>73</v>
      </c>
      <c r="CF46" s="16" t="s">
        <v>74</v>
      </c>
      <c r="CG46" s="16" t="s">
        <v>75</v>
      </c>
      <c r="CH46" s="16" t="s">
        <v>76</v>
      </c>
      <c r="CI46" s="16" t="s">
        <v>77</v>
      </c>
      <c r="CJ46" s="16" t="s">
        <v>78</v>
      </c>
      <c r="CK46" s="16" t="s">
        <v>79</v>
      </c>
      <c r="CL46" s="16" t="s">
        <v>80</v>
      </c>
      <c r="CM46" s="16" t="s">
        <v>81</v>
      </c>
      <c r="CN46" s="16" t="s">
        <v>82</v>
      </c>
      <c r="CO46" s="75"/>
      <c r="CP46" s="16" t="s">
        <v>71</v>
      </c>
      <c r="CQ46" s="16" t="s">
        <v>72</v>
      </c>
      <c r="CR46" s="16" t="s">
        <v>73</v>
      </c>
      <c r="CS46" s="16" t="s">
        <v>74</v>
      </c>
      <c r="CT46" s="16" t="s">
        <v>75</v>
      </c>
      <c r="CU46" s="16" t="s">
        <v>76</v>
      </c>
      <c r="CV46" s="16" t="s">
        <v>77</v>
      </c>
      <c r="CW46" s="16" t="s">
        <v>78</v>
      </c>
      <c r="CX46" s="16" t="s">
        <v>79</v>
      </c>
      <c r="CY46" s="16" t="s">
        <v>80</v>
      </c>
      <c r="CZ46" s="16" t="s">
        <v>81</v>
      </c>
      <c r="DA46" s="16" t="s">
        <v>82</v>
      </c>
      <c r="DB46" s="75"/>
      <c r="DC46" s="16" t="s">
        <v>71</v>
      </c>
      <c r="DD46" s="16" t="s">
        <v>72</v>
      </c>
      <c r="DE46" s="16" t="s">
        <v>73</v>
      </c>
      <c r="DF46" s="16" t="s">
        <v>74</v>
      </c>
      <c r="DG46" s="16" t="s">
        <v>75</v>
      </c>
      <c r="DH46" s="16" t="s">
        <v>76</v>
      </c>
      <c r="DI46" s="16" t="s">
        <v>77</v>
      </c>
      <c r="DJ46" s="16" t="s">
        <v>78</v>
      </c>
      <c r="DK46" s="16" t="s">
        <v>79</v>
      </c>
      <c r="DL46" s="16" t="s">
        <v>80</v>
      </c>
      <c r="DM46" s="16" t="s">
        <v>81</v>
      </c>
      <c r="DN46" s="16" t="s">
        <v>82</v>
      </c>
      <c r="DO46" s="75"/>
      <c r="DP46" s="16" t="s">
        <v>71</v>
      </c>
      <c r="DQ46" s="16" t="s">
        <v>72</v>
      </c>
      <c r="DR46" s="16" t="s">
        <v>73</v>
      </c>
      <c r="DS46" s="16" t="s">
        <v>74</v>
      </c>
      <c r="DT46" s="16" t="s">
        <v>75</v>
      </c>
      <c r="DU46" s="16" t="s">
        <v>76</v>
      </c>
      <c r="DV46" s="16" t="s">
        <v>77</v>
      </c>
      <c r="DW46" s="16" t="s">
        <v>78</v>
      </c>
      <c r="DX46" s="16" t="s">
        <v>79</v>
      </c>
      <c r="DY46" s="16" t="s">
        <v>80</v>
      </c>
      <c r="DZ46" s="16" t="s">
        <v>81</v>
      </c>
      <c r="EA46" s="16" t="s">
        <v>82</v>
      </c>
      <c r="EB46" s="75"/>
      <c r="EC46" s="16" t="s">
        <v>71</v>
      </c>
      <c r="ED46" s="16" t="s">
        <v>72</v>
      </c>
      <c r="EE46" s="16" t="s">
        <v>73</v>
      </c>
      <c r="EF46" s="16" t="s">
        <v>74</v>
      </c>
      <c r="EG46" s="16" t="s">
        <v>75</v>
      </c>
      <c r="EH46" s="16" t="s">
        <v>76</v>
      </c>
      <c r="EI46" s="16" t="s">
        <v>77</v>
      </c>
      <c r="EJ46" s="16" t="s">
        <v>78</v>
      </c>
      <c r="EK46" s="16" t="s">
        <v>79</v>
      </c>
      <c r="EL46" s="16" t="s">
        <v>80</v>
      </c>
      <c r="EM46" s="16" t="s">
        <v>81</v>
      </c>
      <c r="EN46" s="16" t="s">
        <v>82</v>
      </c>
      <c r="EO46" s="75"/>
      <c r="EP46" s="16" t="s">
        <v>71</v>
      </c>
      <c r="EQ46" s="16" t="s">
        <v>72</v>
      </c>
      <c r="ER46" s="16" t="s">
        <v>73</v>
      </c>
      <c r="ES46" s="16" t="s">
        <v>74</v>
      </c>
      <c r="ET46" s="16" t="s">
        <v>75</v>
      </c>
      <c r="EU46" s="16" t="s">
        <v>76</v>
      </c>
      <c r="EV46" s="16" t="s">
        <v>77</v>
      </c>
      <c r="EW46" s="16" t="s">
        <v>78</v>
      </c>
      <c r="EX46" s="16" t="s">
        <v>79</v>
      </c>
      <c r="EY46" s="16" t="s">
        <v>80</v>
      </c>
      <c r="EZ46" s="16" t="s">
        <v>81</v>
      </c>
      <c r="FA46" s="16" t="s">
        <v>82</v>
      </c>
      <c r="FB46" s="75"/>
      <c r="FC46" s="16" t="s">
        <v>71</v>
      </c>
      <c r="FD46" s="16" t="s">
        <v>72</v>
      </c>
      <c r="FE46" s="16" t="s">
        <v>73</v>
      </c>
      <c r="FF46" s="16" t="s">
        <v>74</v>
      </c>
      <c r="FG46" s="16" t="s">
        <v>75</v>
      </c>
      <c r="FH46" s="16" t="s">
        <v>76</v>
      </c>
      <c r="FI46" s="16" t="s">
        <v>77</v>
      </c>
      <c r="FJ46" s="16" t="s">
        <v>78</v>
      </c>
      <c r="FK46" s="16" t="s">
        <v>79</v>
      </c>
      <c r="FL46" s="16" t="s">
        <v>80</v>
      </c>
      <c r="FM46" s="16" t="s">
        <v>81</v>
      </c>
      <c r="FN46" s="16" t="s">
        <v>82</v>
      </c>
      <c r="FO46" s="75"/>
      <c r="FP46" s="16" t="s">
        <v>71</v>
      </c>
      <c r="FQ46" s="16" t="s">
        <v>72</v>
      </c>
      <c r="FR46" s="16" t="s">
        <v>73</v>
      </c>
      <c r="FS46" s="16" t="s">
        <v>74</v>
      </c>
      <c r="FT46" s="16" t="s">
        <v>75</v>
      </c>
      <c r="FU46" s="16" t="s">
        <v>76</v>
      </c>
      <c r="FV46" s="16" t="s">
        <v>77</v>
      </c>
      <c r="FW46" s="16" t="s">
        <v>78</v>
      </c>
      <c r="FX46" s="16" t="s">
        <v>79</v>
      </c>
      <c r="FY46" s="16" t="s">
        <v>80</v>
      </c>
      <c r="FZ46" s="16" t="s">
        <v>81</v>
      </c>
      <c r="GA46" s="16" t="s">
        <v>82</v>
      </c>
      <c r="GB46" s="75"/>
      <c r="GC46" s="16" t="s">
        <v>71</v>
      </c>
      <c r="GD46" s="16" t="s">
        <v>72</v>
      </c>
      <c r="GE46" s="16" t="s">
        <v>73</v>
      </c>
      <c r="GF46" s="16" t="s">
        <v>74</v>
      </c>
      <c r="GG46" s="16" t="s">
        <v>75</v>
      </c>
      <c r="GH46" s="16" t="s">
        <v>76</v>
      </c>
      <c r="GI46" s="16" t="s">
        <v>77</v>
      </c>
      <c r="GJ46" s="16" t="s">
        <v>78</v>
      </c>
      <c r="GK46" s="16" t="s">
        <v>79</v>
      </c>
      <c r="GL46" s="16" t="s">
        <v>80</v>
      </c>
      <c r="GM46" s="16" t="s">
        <v>81</v>
      </c>
      <c r="GN46" s="16" t="s">
        <v>82</v>
      </c>
      <c r="GO46" s="75"/>
    </row>
    <row r="47" spans="1:197" ht="15.95" customHeight="1">
      <c r="A47" s="17" t="s">
        <v>127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>
        <v>0</v>
      </c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5" customHeight="1">
      <c r="A48" s="17" t="s">
        <v>128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>
        <v>0</v>
      </c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>
        <f t="shared" si="61"/>
        <v>0</v>
      </c>
    </row>
    <row r="49" spans="1:197" ht="15.95" customHeight="1">
      <c r="A49" s="17" t="s">
        <v>129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>
        <v>0</v>
      </c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>
        <f t="shared" si="61"/>
        <v>0</v>
      </c>
    </row>
    <row r="50" spans="1:197" ht="15.95" customHeight="1">
      <c r="A50" s="17" t="s">
        <v>130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>
        <v>0</v>
      </c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>
        <f t="shared" si="61"/>
        <v>0</v>
      </c>
    </row>
    <row r="51" spans="1:197" ht="15.95" customHeight="1">
      <c r="A51" s="17" t="s">
        <v>131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>
        <v>0</v>
      </c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>
        <f t="shared" si="61"/>
        <v>0</v>
      </c>
    </row>
    <row r="52" spans="1:197" ht="15.95" customHeight="1">
      <c r="A52" s="19" t="s">
        <v>88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f t="shared" si="74"/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5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5" customHeight="1">
      <c r="A55" s="15" t="s">
        <v>91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5" customHeight="1">
      <c r="A57" s="15" t="s">
        <v>118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5" customHeight="1">
      <c r="A58" s="15"/>
      <c r="B58" s="15"/>
    </row>
    <row r="59" spans="1:197" ht="15.95" customHeight="1">
      <c r="A59" s="76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8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8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8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8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8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5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5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5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5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5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5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5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5" t="s">
        <v>68</v>
      </c>
      <c r="FP59" s="74">
        <v>2024</v>
      </c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5" t="s">
        <v>69</v>
      </c>
      <c r="GC59" s="74">
        <v>2025</v>
      </c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5" t="s">
        <v>70</v>
      </c>
    </row>
    <row r="60" spans="1:197" ht="15.95" customHeight="1">
      <c r="A60" s="77"/>
      <c r="B60" s="23"/>
      <c r="C60" s="16" t="s">
        <v>71</v>
      </c>
      <c r="D60" s="16" t="s">
        <v>72</v>
      </c>
      <c r="E60" s="16" t="s">
        <v>73</v>
      </c>
      <c r="F60" s="16" t="s">
        <v>74</v>
      </c>
      <c r="G60" s="16" t="s">
        <v>75</v>
      </c>
      <c r="H60" s="16" t="s">
        <v>76</v>
      </c>
      <c r="I60" s="16" t="s">
        <v>77</v>
      </c>
      <c r="J60" s="16" t="s">
        <v>78</v>
      </c>
      <c r="K60" s="16" t="s">
        <v>79</v>
      </c>
      <c r="L60" s="16" t="s">
        <v>80</v>
      </c>
      <c r="M60" s="16" t="s">
        <v>81</v>
      </c>
      <c r="N60" s="16" t="s">
        <v>82</v>
      </c>
      <c r="O60" s="79"/>
      <c r="P60" s="16" t="s">
        <v>71</v>
      </c>
      <c r="Q60" s="16" t="s">
        <v>72</v>
      </c>
      <c r="R60" s="16" t="s">
        <v>73</v>
      </c>
      <c r="S60" s="16" t="s">
        <v>74</v>
      </c>
      <c r="T60" s="16" t="s">
        <v>75</v>
      </c>
      <c r="U60" s="16" t="s">
        <v>76</v>
      </c>
      <c r="V60" s="16" t="s">
        <v>77</v>
      </c>
      <c r="W60" s="16" t="s">
        <v>78</v>
      </c>
      <c r="X60" s="16" t="s">
        <v>79</v>
      </c>
      <c r="Y60" s="16" t="s">
        <v>80</v>
      </c>
      <c r="Z60" s="16" t="s">
        <v>81</v>
      </c>
      <c r="AA60" s="16" t="s">
        <v>82</v>
      </c>
      <c r="AB60" s="79"/>
      <c r="AC60" s="16" t="s">
        <v>71</v>
      </c>
      <c r="AD60" s="16" t="s">
        <v>72</v>
      </c>
      <c r="AE60" s="16" t="s">
        <v>73</v>
      </c>
      <c r="AF60" s="16" t="s">
        <v>74</v>
      </c>
      <c r="AG60" s="16" t="s">
        <v>75</v>
      </c>
      <c r="AH60" s="16" t="s">
        <v>76</v>
      </c>
      <c r="AI60" s="16" t="s">
        <v>77</v>
      </c>
      <c r="AJ60" s="16" t="s">
        <v>78</v>
      </c>
      <c r="AK60" s="16" t="s">
        <v>79</v>
      </c>
      <c r="AL60" s="16" t="s">
        <v>80</v>
      </c>
      <c r="AM60" s="16" t="s">
        <v>81</v>
      </c>
      <c r="AN60" s="16" t="s">
        <v>82</v>
      </c>
      <c r="AO60" s="79"/>
      <c r="AP60" s="16" t="s">
        <v>71</v>
      </c>
      <c r="AQ60" s="16" t="s">
        <v>72</v>
      </c>
      <c r="AR60" s="16" t="s">
        <v>73</v>
      </c>
      <c r="AS60" s="16" t="s">
        <v>74</v>
      </c>
      <c r="AT60" s="16" t="s">
        <v>75</v>
      </c>
      <c r="AU60" s="16" t="s">
        <v>76</v>
      </c>
      <c r="AV60" s="16" t="s">
        <v>77</v>
      </c>
      <c r="AW60" s="16" t="s">
        <v>78</v>
      </c>
      <c r="AX60" s="16" t="s">
        <v>79</v>
      </c>
      <c r="AY60" s="16" t="s">
        <v>80</v>
      </c>
      <c r="AZ60" s="16" t="s">
        <v>81</v>
      </c>
      <c r="BA60" s="16" t="s">
        <v>82</v>
      </c>
      <c r="BB60" s="79"/>
      <c r="BC60" s="16" t="s">
        <v>71</v>
      </c>
      <c r="BD60" s="16" t="s">
        <v>72</v>
      </c>
      <c r="BE60" s="16" t="s">
        <v>73</v>
      </c>
      <c r="BF60" s="16" t="s">
        <v>74</v>
      </c>
      <c r="BG60" s="16" t="s">
        <v>75</v>
      </c>
      <c r="BH60" s="16" t="s">
        <v>76</v>
      </c>
      <c r="BI60" s="16" t="s">
        <v>77</v>
      </c>
      <c r="BJ60" s="16" t="s">
        <v>78</v>
      </c>
      <c r="BK60" s="16" t="s">
        <v>79</v>
      </c>
      <c r="BL60" s="16" t="s">
        <v>80</v>
      </c>
      <c r="BM60" s="16" t="s">
        <v>81</v>
      </c>
      <c r="BN60" s="16" t="s">
        <v>82</v>
      </c>
      <c r="BO60" s="79"/>
      <c r="BP60" s="16" t="s">
        <v>71</v>
      </c>
      <c r="BQ60" s="16" t="s">
        <v>72</v>
      </c>
      <c r="BR60" s="16" t="s">
        <v>73</v>
      </c>
      <c r="BS60" s="16" t="s">
        <v>74</v>
      </c>
      <c r="BT60" s="16" t="s">
        <v>75</v>
      </c>
      <c r="BU60" s="16" t="s">
        <v>76</v>
      </c>
      <c r="BV60" s="16" t="s">
        <v>77</v>
      </c>
      <c r="BW60" s="16" t="s">
        <v>78</v>
      </c>
      <c r="BX60" s="16" t="s">
        <v>79</v>
      </c>
      <c r="BY60" s="16" t="s">
        <v>80</v>
      </c>
      <c r="BZ60" s="16" t="s">
        <v>81</v>
      </c>
      <c r="CA60" s="16" t="s">
        <v>82</v>
      </c>
      <c r="CB60" s="75"/>
      <c r="CC60" s="16" t="s">
        <v>71</v>
      </c>
      <c r="CD60" s="16" t="s">
        <v>72</v>
      </c>
      <c r="CE60" s="16" t="s">
        <v>73</v>
      </c>
      <c r="CF60" s="16" t="s">
        <v>74</v>
      </c>
      <c r="CG60" s="16" t="s">
        <v>75</v>
      </c>
      <c r="CH60" s="16" t="s">
        <v>76</v>
      </c>
      <c r="CI60" s="16" t="s">
        <v>77</v>
      </c>
      <c r="CJ60" s="16" t="s">
        <v>78</v>
      </c>
      <c r="CK60" s="16" t="s">
        <v>79</v>
      </c>
      <c r="CL60" s="16" t="s">
        <v>80</v>
      </c>
      <c r="CM60" s="16" t="s">
        <v>81</v>
      </c>
      <c r="CN60" s="16" t="s">
        <v>82</v>
      </c>
      <c r="CO60" s="75"/>
      <c r="CP60" s="16" t="s">
        <v>71</v>
      </c>
      <c r="CQ60" s="16" t="s">
        <v>72</v>
      </c>
      <c r="CR60" s="16" t="s">
        <v>73</v>
      </c>
      <c r="CS60" s="16" t="s">
        <v>74</v>
      </c>
      <c r="CT60" s="16" t="s">
        <v>75</v>
      </c>
      <c r="CU60" s="16" t="s">
        <v>76</v>
      </c>
      <c r="CV60" s="16" t="s">
        <v>77</v>
      </c>
      <c r="CW60" s="16" t="s">
        <v>78</v>
      </c>
      <c r="CX60" s="16" t="s">
        <v>79</v>
      </c>
      <c r="CY60" s="16" t="s">
        <v>80</v>
      </c>
      <c r="CZ60" s="16" t="s">
        <v>81</v>
      </c>
      <c r="DA60" s="16" t="s">
        <v>82</v>
      </c>
      <c r="DB60" s="75"/>
      <c r="DC60" s="16" t="s">
        <v>71</v>
      </c>
      <c r="DD60" s="16" t="s">
        <v>72</v>
      </c>
      <c r="DE60" s="16" t="s">
        <v>73</v>
      </c>
      <c r="DF60" s="16" t="s">
        <v>74</v>
      </c>
      <c r="DG60" s="16" t="s">
        <v>75</v>
      </c>
      <c r="DH60" s="16" t="s">
        <v>76</v>
      </c>
      <c r="DI60" s="16" t="s">
        <v>77</v>
      </c>
      <c r="DJ60" s="16" t="s">
        <v>78</v>
      </c>
      <c r="DK60" s="16" t="s">
        <v>79</v>
      </c>
      <c r="DL60" s="16" t="s">
        <v>80</v>
      </c>
      <c r="DM60" s="16" t="s">
        <v>81</v>
      </c>
      <c r="DN60" s="16" t="s">
        <v>82</v>
      </c>
      <c r="DO60" s="75"/>
      <c r="DP60" s="16" t="s">
        <v>71</v>
      </c>
      <c r="DQ60" s="16" t="s">
        <v>72</v>
      </c>
      <c r="DR60" s="16" t="s">
        <v>73</v>
      </c>
      <c r="DS60" s="16" t="s">
        <v>74</v>
      </c>
      <c r="DT60" s="16" t="s">
        <v>75</v>
      </c>
      <c r="DU60" s="16" t="s">
        <v>76</v>
      </c>
      <c r="DV60" s="16" t="s">
        <v>77</v>
      </c>
      <c r="DW60" s="16" t="s">
        <v>78</v>
      </c>
      <c r="DX60" s="16" t="s">
        <v>79</v>
      </c>
      <c r="DY60" s="16" t="s">
        <v>80</v>
      </c>
      <c r="DZ60" s="16" t="s">
        <v>81</v>
      </c>
      <c r="EA60" s="16" t="s">
        <v>82</v>
      </c>
      <c r="EB60" s="75"/>
      <c r="EC60" s="16" t="s">
        <v>71</v>
      </c>
      <c r="ED60" s="16" t="s">
        <v>72</v>
      </c>
      <c r="EE60" s="16" t="s">
        <v>73</v>
      </c>
      <c r="EF60" s="16" t="s">
        <v>74</v>
      </c>
      <c r="EG60" s="16" t="s">
        <v>75</v>
      </c>
      <c r="EH60" s="16" t="s">
        <v>76</v>
      </c>
      <c r="EI60" s="16" t="s">
        <v>77</v>
      </c>
      <c r="EJ60" s="16" t="s">
        <v>78</v>
      </c>
      <c r="EK60" s="16" t="s">
        <v>79</v>
      </c>
      <c r="EL60" s="16" t="s">
        <v>80</v>
      </c>
      <c r="EM60" s="16" t="s">
        <v>81</v>
      </c>
      <c r="EN60" s="16" t="s">
        <v>82</v>
      </c>
      <c r="EO60" s="75"/>
      <c r="EP60" s="16" t="s">
        <v>71</v>
      </c>
      <c r="EQ60" s="16" t="s">
        <v>72</v>
      </c>
      <c r="ER60" s="16" t="s">
        <v>73</v>
      </c>
      <c r="ES60" s="16" t="s">
        <v>74</v>
      </c>
      <c r="ET60" s="16" t="s">
        <v>75</v>
      </c>
      <c r="EU60" s="16" t="s">
        <v>76</v>
      </c>
      <c r="EV60" s="16" t="s">
        <v>77</v>
      </c>
      <c r="EW60" s="16" t="s">
        <v>78</v>
      </c>
      <c r="EX60" s="16" t="s">
        <v>79</v>
      </c>
      <c r="EY60" s="16" t="s">
        <v>80</v>
      </c>
      <c r="EZ60" s="16" t="s">
        <v>81</v>
      </c>
      <c r="FA60" s="16" t="s">
        <v>82</v>
      </c>
      <c r="FB60" s="75"/>
      <c r="FC60" s="16" t="s">
        <v>71</v>
      </c>
      <c r="FD60" s="16" t="s">
        <v>72</v>
      </c>
      <c r="FE60" s="16" t="s">
        <v>73</v>
      </c>
      <c r="FF60" s="16" t="s">
        <v>74</v>
      </c>
      <c r="FG60" s="16" t="s">
        <v>75</v>
      </c>
      <c r="FH60" s="16" t="s">
        <v>76</v>
      </c>
      <c r="FI60" s="16" t="s">
        <v>77</v>
      </c>
      <c r="FJ60" s="16" t="s">
        <v>78</v>
      </c>
      <c r="FK60" s="16" t="s">
        <v>79</v>
      </c>
      <c r="FL60" s="16" t="s">
        <v>80</v>
      </c>
      <c r="FM60" s="16" t="s">
        <v>81</v>
      </c>
      <c r="FN60" s="16" t="s">
        <v>82</v>
      </c>
      <c r="FO60" s="75"/>
      <c r="FP60" s="16" t="s">
        <v>71</v>
      </c>
      <c r="FQ60" s="16" t="s">
        <v>72</v>
      </c>
      <c r="FR60" s="16" t="s">
        <v>73</v>
      </c>
      <c r="FS60" s="16" t="s">
        <v>74</v>
      </c>
      <c r="FT60" s="16" t="s">
        <v>75</v>
      </c>
      <c r="FU60" s="16" t="s">
        <v>76</v>
      </c>
      <c r="FV60" s="16" t="s">
        <v>77</v>
      </c>
      <c r="FW60" s="16" t="s">
        <v>78</v>
      </c>
      <c r="FX60" s="16" t="s">
        <v>79</v>
      </c>
      <c r="FY60" s="16" t="s">
        <v>80</v>
      </c>
      <c r="FZ60" s="16" t="s">
        <v>81</v>
      </c>
      <c r="GA60" s="16" t="s">
        <v>82</v>
      </c>
      <c r="GB60" s="75"/>
      <c r="GC60" s="16" t="s">
        <v>71</v>
      </c>
      <c r="GD60" s="16" t="s">
        <v>72</v>
      </c>
      <c r="GE60" s="16" t="s">
        <v>73</v>
      </c>
      <c r="GF60" s="16" t="s">
        <v>74</v>
      </c>
      <c r="GG60" s="16" t="s">
        <v>75</v>
      </c>
      <c r="GH60" s="16" t="s">
        <v>76</v>
      </c>
      <c r="GI60" s="16" t="s">
        <v>77</v>
      </c>
      <c r="GJ60" s="16" t="s">
        <v>78</v>
      </c>
      <c r="GK60" s="16" t="s">
        <v>79</v>
      </c>
      <c r="GL60" s="16" t="s">
        <v>80</v>
      </c>
      <c r="GM60" s="16" t="s">
        <v>81</v>
      </c>
      <c r="GN60" s="16" t="s">
        <v>82</v>
      </c>
      <c r="GO60" s="75"/>
    </row>
    <row r="61" spans="1:197" ht="15.95" customHeight="1">
      <c r="A61" s="17" t="s">
        <v>127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>
        <v>949</v>
      </c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>
        <f t="shared" ref="GO61:GO66" si="83">SUM(GC61:GN61)</f>
        <v>2256</v>
      </c>
    </row>
    <row r="62" spans="1:197" ht="15.95" customHeight="1">
      <c r="A62" s="17" t="s">
        <v>128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>
        <v>300</v>
      </c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>
        <f t="shared" si="83"/>
        <v>646</v>
      </c>
    </row>
    <row r="63" spans="1:197" ht="15.95" customHeight="1">
      <c r="A63" s="17" t="s">
        <v>129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>
        <v>396</v>
      </c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>
        <f t="shared" si="83"/>
        <v>852</v>
      </c>
    </row>
    <row r="64" spans="1:197" ht="15.95" customHeight="1">
      <c r="A64" s="17" t="s">
        <v>130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>
        <v>224</v>
      </c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>
        <f t="shared" si="83"/>
        <v>442</v>
      </c>
    </row>
    <row r="65" spans="1:197" ht="15.95" customHeight="1">
      <c r="A65" s="17" t="s">
        <v>131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>
        <v>246</v>
      </c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>
        <f t="shared" si="83"/>
        <v>506</v>
      </c>
    </row>
    <row r="66" spans="1:197" ht="15.95" customHeight="1">
      <c r="A66" s="19" t="s">
        <v>88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2115</v>
      </c>
      <c r="GE66" s="20">
        <f t="shared" si="94"/>
        <v>0</v>
      </c>
      <c r="GF66" s="20">
        <f t="shared" si="94"/>
        <v>0</v>
      </c>
      <c r="GG66" s="20">
        <f t="shared" si="94"/>
        <v>0</v>
      </c>
      <c r="GH66" s="20">
        <f t="shared" si="94"/>
        <v>0</v>
      </c>
      <c r="GI66" s="20">
        <f t="shared" si="94"/>
        <v>0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4702</v>
      </c>
    </row>
    <row r="67" spans="1:197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5" customHeight="1">
      <c r="A68" s="15" t="s">
        <v>119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5" customHeight="1">
      <c r="A70" s="76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8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8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8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8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8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5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5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5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5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5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5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5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5" t="s">
        <v>68</v>
      </c>
      <c r="FP70" s="74">
        <v>2024</v>
      </c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5" t="s">
        <v>69</v>
      </c>
      <c r="GC70" s="74">
        <v>2025</v>
      </c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5" t="s">
        <v>70</v>
      </c>
    </row>
    <row r="71" spans="1:197" ht="15.95" customHeight="1">
      <c r="A71" s="77"/>
      <c r="B71" s="23"/>
      <c r="C71" s="16" t="s">
        <v>71</v>
      </c>
      <c r="D71" s="16" t="s">
        <v>72</v>
      </c>
      <c r="E71" s="16" t="s">
        <v>73</v>
      </c>
      <c r="F71" s="16" t="s">
        <v>74</v>
      </c>
      <c r="G71" s="16" t="s">
        <v>75</v>
      </c>
      <c r="H71" s="16" t="s">
        <v>76</v>
      </c>
      <c r="I71" s="16" t="s">
        <v>77</v>
      </c>
      <c r="J71" s="16" t="s">
        <v>78</v>
      </c>
      <c r="K71" s="16" t="s">
        <v>79</v>
      </c>
      <c r="L71" s="16" t="s">
        <v>80</v>
      </c>
      <c r="M71" s="16" t="s">
        <v>81</v>
      </c>
      <c r="N71" s="16" t="s">
        <v>82</v>
      </c>
      <c r="O71" s="79"/>
      <c r="P71" s="16" t="s">
        <v>71</v>
      </c>
      <c r="Q71" s="16" t="s">
        <v>72</v>
      </c>
      <c r="R71" s="16" t="s">
        <v>73</v>
      </c>
      <c r="S71" s="16" t="s">
        <v>74</v>
      </c>
      <c r="T71" s="16" t="s">
        <v>75</v>
      </c>
      <c r="U71" s="16" t="s">
        <v>76</v>
      </c>
      <c r="V71" s="16" t="s">
        <v>77</v>
      </c>
      <c r="W71" s="16" t="s">
        <v>78</v>
      </c>
      <c r="X71" s="16" t="s">
        <v>79</v>
      </c>
      <c r="Y71" s="16" t="s">
        <v>80</v>
      </c>
      <c r="Z71" s="16" t="s">
        <v>81</v>
      </c>
      <c r="AA71" s="16" t="s">
        <v>82</v>
      </c>
      <c r="AB71" s="79"/>
      <c r="AC71" s="16" t="s">
        <v>71</v>
      </c>
      <c r="AD71" s="16" t="s">
        <v>72</v>
      </c>
      <c r="AE71" s="16" t="s">
        <v>73</v>
      </c>
      <c r="AF71" s="16" t="s">
        <v>74</v>
      </c>
      <c r="AG71" s="16" t="s">
        <v>75</v>
      </c>
      <c r="AH71" s="16" t="s">
        <v>76</v>
      </c>
      <c r="AI71" s="16" t="s">
        <v>77</v>
      </c>
      <c r="AJ71" s="16" t="s">
        <v>78</v>
      </c>
      <c r="AK71" s="16" t="s">
        <v>79</v>
      </c>
      <c r="AL71" s="16" t="s">
        <v>80</v>
      </c>
      <c r="AM71" s="16" t="s">
        <v>81</v>
      </c>
      <c r="AN71" s="16" t="s">
        <v>82</v>
      </c>
      <c r="AO71" s="79"/>
      <c r="AP71" s="16" t="s">
        <v>71</v>
      </c>
      <c r="AQ71" s="16" t="s">
        <v>72</v>
      </c>
      <c r="AR71" s="16" t="s">
        <v>73</v>
      </c>
      <c r="AS71" s="16" t="s">
        <v>74</v>
      </c>
      <c r="AT71" s="16" t="s">
        <v>75</v>
      </c>
      <c r="AU71" s="16" t="s">
        <v>76</v>
      </c>
      <c r="AV71" s="16" t="s">
        <v>77</v>
      </c>
      <c r="AW71" s="16" t="s">
        <v>78</v>
      </c>
      <c r="AX71" s="16" t="s">
        <v>79</v>
      </c>
      <c r="AY71" s="16" t="s">
        <v>80</v>
      </c>
      <c r="AZ71" s="16" t="s">
        <v>81</v>
      </c>
      <c r="BA71" s="16" t="s">
        <v>82</v>
      </c>
      <c r="BB71" s="79"/>
      <c r="BC71" s="16" t="s">
        <v>71</v>
      </c>
      <c r="BD71" s="16" t="s">
        <v>72</v>
      </c>
      <c r="BE71" s="16" t="s">
        <v>73</v>
      </c>
      <c r="BF71" s="16" t="s">
        <v>74</v>
      </c>
      <c r="BG71" s="16" t="s">
        <v>75</v>
      </c>
      <c r="BH71" s="16" t="s">
        <v>76</v>
      </c>
      <c r="BI71" s="16" t="s">
        <v>77</v>
      </c>
      <c r="BJ71" s="16" t="s">
        <v>78</v>
      </c>
      <c r="BK71" s="16" t="s">
        <v>79</v>
      </c>
      <c r="BL71" s="16" t="s">
        <v>80</v>
      </c>
      <c r="BM71" s="16" t="s">
        <v>81</v>
      </c>
      <c r="BN71" s="16" t="s">
        <v>82</v>
      </c>
      <c r="BO71" s="79"/>
      <c r="BP71" s="16" t="s">
        <v>71</v>
      </c>
      <c r="BQ71" s="16" t="s">
        <v>72</v>
      </c>
      <c r="BR71" s="16" t="s">
        <v>73</v>
      </c>
      <c r="BS71" s="16" t="s">
        <v>74</v>
      </c>
      <c r="BT71" s="16" t="s">
        <v>75</v>
      </c>
      <c r="BU71" s="16" t="s">
        <v>76</v>
      </c>
      <c r="BV71" s="16" t="s">
        <v>77</v>
      </c>
      <c r="BW71" s="16" t="s">
        <v>78</v>
      </c>
      <c r="BX71" s="16" t="s">
        <v>79</v>
      </c>
      <c r="BY71" s="16" t="s">
        <v>80</v>
      </c>
      <c r="BZ71" s="16" t="s">
        <v>81</v>
      </c>
      <c r="CA71" s="16" t="s">
        <v>82</v>
      </c>
      <c r="CB71" s="75"/>
      <c r="CC71" s="16" t="s">
        <v>71</v>
      </c>
      <c r="CD71" s="16" t="s">
        <v>72</v>
      </c>
      <c r="CE71" s="16" t="s">
        <v>73</v>
      </c>
      <c r="CF71" s="16" t="s">
        <v>74</v>
      </c>
      <c r="CG71" s="16" t="s">
        <v>75</v>
      </c>
      <c r="CH71" s="16" t="s">
        <v>76</v>
      </c>
      <c r="CI71" s="16" t="s">
        <v>77</v>
      </c>
      <c r="CJ71" s="16" t="s">
        <v>78</v>
      </c>
      <c r="CK71" s="16" t="s">
        <v>79</v>
      </c>
      <c r="CL71" s="16" t="s">
        <v>80</v>
      </c>
      <c r="CM71" s="16" t="s">
        <v>81</v>
      </c>
      <c r="CN71" s="16" t="s">
        <v>82</v>
      </c>
      <c r="CO71" s="75"/>
      <c r="CP71" s="16" t="s">
        <v>71</v>
      </c>
      <c r="CQ71" s="16" t="s">
        <v>72</v>
      </c>
      <c r="CR71" s="16" t="s">
        <v>73</v>
      </c>
      <c r="CS71" s="16" t="s">
        <v>74</v>
      </c>
      <c r="CT71" s="16" t="s">
        <v>75</v>
      </c>
      <c r="CU71" s="16" t="s">
        <v>76</v>
      </c>
      <c r="CV71" s="16" t="s">
        <v>77</v>
      </c>
      <c r="CW71" s="16" t="s">
        <v>78</v>
      </c>
      <c r="CX71" s="16" t="s">
        <v>79</v>
      </c>
      <c r="CY71" s="16" t="s">
        <v>80</v>
      </c>
      <c r="CZ71" s="16" t="s">
        <v>81</v>
      </c>
      <c r="DA71" s="16" t="s">
        <v>82</v>
      </c>
      <c r="DB71" s="75"/>
      <c r="DC71" s="16" t="s">
        <v>71</v>
      </c>
      <c r="DD71" s="16" t="s">
        <v>72</v>
      </c>
      <c r="DE71" s="16" t="s">
        <v>73</v>
      </c>
      <c r="DF71" s="16" t="s">
        <v>74</v>
      </c>
      <c r="DG71" s="16" t="s">
        <v>75</v>
      </c>
      <c r="DH71" s="16" t="s">
        <v>76</v>
      </c>
      <c r="DI71" s="16" t="s">
        <v>77</v>
      </c>
      <c r="DJ71" s="16" t="s">
        <v>78</v>
      </c>
      <c r="DK71" s="16" t="s">
        <v>79</v>
      </c>
      <c r="DL71" s="16" t="s">
        <v>80</v>
      </c>
      <c r="DM71" s="16" t="s">
        <v>81</v>
      </c>
      <c r="DN71" s="16" t="s">
        <v>82</v>
      </c>
      <c r="DO71" s="75"/>
      <c r="DP71" s="16" t="s">
        <v>71</v>
      </c>
      <c r="DQ71" s="16" t="s">
        <v>72</v>
      </c>
      <c r="DR71" s="16" t="s">
        <v>73</v>
      </c>
      <c r="DS71" s="16" t="s">
        <v>74</v>
      </c>
      <c r="DT71" s="16" t="s">
        <v>75</v>
      </c>
      <c r="DU71" s="16" t="s">
        <v>76</v>
      </c>
      <c r="DV71" s="16" t="s">
        <v>77</v>
      </c>
      <c r="DW71" s="16" t="s">
        <v>78</v>
      </c>
      <c r="DX71" s="16" t="s">
        <v>79</v>
      </c>
      <c r="DY71" s="16" t="s">
        <v>80</v>
      </c>
      <c r="DZ71" s="16" t="s">
        <v>81</v>
      </c>
      <c r="EA71" s="16" t="s">
        <v>82</v>
      </c>
      <c r="EB71" s="75"/>
      <c r="EC71" s="16" t="s">
        <v>71</v>
      </c>
      <c r="ED71" s="16" t="s">
        <v>72</v>
      </c>
      <c r="EE71" s="16" t="s">
        <v>73</v>
      </c>
      <c r="EF71" s="16" t="s">
        <v>74</v>
      </c>
      <c r="EG71" s="16" t="s">
        <v>75</v>
      </c>
      <c r="EH71" s="16" t="s">
        <v>76</v>
      </c>
      <c r="EI71" s="16" t="s">
        <v>77</v>
      </c>
      <c r="EJ71" s="16" t="s">
        <v>78</v>
      </c>
      <c r="EK71" s="16" t="s">
        <v>79</v>
      </c>
      <c r="EL71" s="16" t="s">
        <v>80</v>
      </c>
      <c r="EM71" s="16" t="s">
        <v>81</v>
      </c>
      <c r="EN71" s="16" t="s">
        <v>82</v>
      </c>
      <c r="EO71" s="75"/>
      <c r="EP71" s="16" t="s">
        <v>71</v>
      </c>
      <c r="EQ71" s="16" t="s">
        <v>72</v>
      </c>
      <c r="ER71" s="16" t="s">
        <v>73</v>
      </c>
      <c r="ES71" s="16" t="s">
        <v>74</v>
      </c>
      <c r="ET71" s="16" t="s">
        <v>75</v>
      </c>
      <c r="EU71" s="16" t="s">
        <v>76</v>
      </c>
      <c r="EV71" s="16" t="s">
        <v>77</v>
      </c>
      <c r="EW71" s="16" t="s">
        <v>78</v>
      </c>
      <c r="EX71" s="16" t="s">
        <v>79</v>
      </c>
      <c r="EY71" s="16" t="s">
        <v>80</v>
      </c>
      <c r="EZ71" s="16" t="s">
        <v>81</v>
      </c>
      <c r="FA71" s="16" t="s">
        <v>82</v>
      </c>
      <c r="FB71" s="75"/>
      <c r="FC71" s="16" t="s">
        <v>71</v>
      </c>
      <c r="FD71" s="16" t="s">
        <v>72</v>
      </c>
      <c r="FE71" s="16" t="s">
        <v>73</v>
      </c>
      <c r="FF71" s="16" t="s">
        <v>74</v>
      </c>
      <c r="FG71" s="16" t="s">
        <v>75</v>
      </c>
      <c r="FH71" s="16" t="s">
        <v>76</v>
      </c>
      <c r="FI71" s="16" t="s">
        <v>77</v>
      </c>
      <c r="FJ71" s="16" t="s">
        <v>78</v>
      </c>
      <c r="FK71" s="16" t="s">
        <v>79</v>
      </c>
      <c r="FL71" s="16" t="s">
        <v>80</v>
      </c>
      <c r="FM71" s="16" t="s">
        <v>81</v>
      </c>
      <c r="FN71" s="16" t="s">
        <v>82</v>
      </c>
      <c r="FO71" s="75"/>
      <c r="FP71" s="16" t="s">
        <v>71</v>
      </c>
      <c r="FQ71" s="16" t="s">
        <v>72</v>
      </c>
      <c r="FR71" s="16" t="s">
        <v>73</v>
      </c>
      <c r="FS71" s="16" t="s">
        <v>74</v>
      </c>
      <c r="FT71" s="16" t="s">
        <v>75</v>
      </c>
      <c r="FU71" s="16" t="s">
        <v>76</v>
      </c>
      <c r="FV71" s="16" t="s">
        <v>77</v>
      </c>
      <c r="FW71" s="16" t="s">
        <v>78</v>
      </c>
      <c r="FX71" s="16" t="s">
        <v>79</v>
      </c>
      <c r="FY71" s="16" t="s">
        <v>80</v>
      </c>
      <c r="FZ71" s="16" t="s">
        <v>81</v>
      </c>
      <c r="GA71" s="16" t="s">
        <v>82</v>
      </c>
      <c r="GB71" s="75"/>
      <c r="GC71" s="16" t="s">
        <v>71</v>
      </c>
      <c r="GD71" s="16" t="s">
        <v>72</v>
      </c>
      <c r="GE71" s="16" t="s">
        <v>73</v>
      </c>
      <c r="GF71" s="16" t="s">
        <v>74</v>
      </c>
      <c r="GG71" s="16" t="s">
        <v>75</v>
      </c>
      <c r="GH71" s="16" t="s">
        <v>76</v>
      </c>
      <c r="GI71" s="16" t="s">
        <v>77</v>
      </c>
      <c r="GJ71" s="16" t="s">
        <v>78</v>
      </c>
      <c r="GK71" s="16" t="s">
        <v>79</v>
      </c>
      <c r="GL71" s="16" t="s">
        <v>80</v>
      </c>
      <c r="GM71" s="16" t="s">
        <v>81</v>
      </c>
      <c r="GN71" s="16" t="s">
        <v>82</v>
      </c>
      <c r="GO71" s="75"/>
    </row>
    <row r="72" spans="1:197" ht="15.95" customHeight="1">
      <c r="A72" s="17" t="s">
        <v>127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>
        <v>7</v>
      </c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>
        <f t="shared" ref="GO72:GO77" si="100">SUM(GC72:GN72)</f>
        <v>10</v>
      </c>
    </row>
    <row r="73" spans="1:197" ht="15.95" customHeight="1">
      <c r="A73" s="17" t="s">
        <v>128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>
        <v>0</v>
      </c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>
        <f t="shared" si="100"/>
        <v>0</v>
      </c>
    </row>
    <row r="74" spans="1:197" ht="15.95" customHeight="1">
      <c r="A74" s="17" t="s">
        <v>129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>
        <v>0</v>
      </c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>
        <f t="shared" si="100"/>
        <v>0</v>
      </c>
    </row>
    <row r="75" spans="1:197" ht="15.95" customHeight="1">
      <c r="A75" s="17" t="s">
        <v>130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>
        <v>0</v>
      </c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>
        <f t="shared" si="100"/>
        <v>0</v>
      </c>
    </row>
    <row r="76" spans="1:197" ht="15.95" customHeight="1">
      <c r="A76" s="17" t="s">
        <v>131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>
        <v>0</v>
      </c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>
        <f t="shared" si="100"/>
        <v>0</v>
      </c>
    </row>
    <row r="77" spans="1:197" ht="15.95" customHeight="1">
      <c r="A77" s="19" t="s">
        <v>88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7</v>
      </c>
      <c r="GE77" s="20">
        <f t="shared" si="111"/>
        <v>0</v>
      </c>
      <c r="GF77" s="20">
        <f t="shared" si="111"/>
        <v>0</v>
      </c>
      <c r="GG77" s="20">
        <f t="shared" si="111"/>
        <v>0</v>
      </c>
      <c r="GH77" s="20">
        <f t="shared" si="111"/>
        <v>0</v>
      </c>
      <c r="GI77" s="20">
        <f t="shared" si="111"/>
        <v>0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10</v>
      </c>
    </row>
    <row r="78" spans="1:197" ht="15.95" customHeight="1">
      <c r="A78" s="52"/>
      <c r="B78" s="15"/>
    </row>
    <row r="79" spans="1:197" ht="15.95" customHeight="1">
      <c r="A79" s="52"/>
      <c r="B79" s="15"/>
    </row>
    <row r="80" spans="1:197" ht="15.95" customHeight="1">
      <c r="A80" s="15" t="s">
        <v>92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5" customHeight="1">
      <c r="A82" s="76" t="s">
        <v>133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8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8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8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8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8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5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5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5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5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5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5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5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5" t="s">
        <v>68</v>
      </c>
      <c r="FP82" s="74">
        <v>2024</v>
      </c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5" t="s">
        <v>69</v>
      </c>
      <c r="GC82" s="74">
        <v>2025</v>
      </c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5" t="s">
        <v>70</v>
      </c>
    </row>
    <row r="83" spans="1:197" ht="15.95" customHeight="1">
      <c r="A83" s="77"/>
      <c r="B83" s="23"/>
      <c r="C83" s="16" t="s">
        <v>71</v>
      </c>
      <c r="D83" s="16" t="s">
        <v>72</v>
      </c>
      <c r="E83" s="16" t="s">
        <v>73</v>
      </c>
      <c r="F83" s="16" t="s">
        <v>74</v>
      </c>
      <c r="G83" s="16" t="s">
        <v>75</v>
      </c>
      <c r="H83" s="16" t="s">
        <v>76</v>
      </c>
      <c r="I83" s="16" t="s">
        <v>77</v>
      </c>
      <c r="J83" s="16" t="s">
        <v>78</v>
      </c>
      <c r="K83" s="16" t="s">
        <v>79</v>
      </c>
      <c r="L83" s="16" t="s">
        <v>80</v>
      </c>
      <c r="M83" s="16" t="s">
        <v>81</v>
      </c>
      <c r="N83" s="16" t="s">
        <v>82</v>
      </c>
      <c r="O83" s="79"/>
      <c r="P83" s="16" t="s">
        <v>71</v>
      </c>
      <c r="Q83" s="16" t="s">
        <v>72</v>
      </c>
      <c r="R83" s="16" t="s">
        <v>73</v>
      </c>
      <c r="S83" s="16" t="s">
        <v>74</v>
      </c>
      <c r="T83" s="16" t="s">
        <v>75</v>
      </c>
      <c r="U83" s="16" t="s">
        <v>76</v>
      </c>
      <c r="V83" s="16" t="s">
        <v>77</v>
      </c>
      <c r="W83" s="16" t="s">
        <v>78</v>
      </c>
      <c r="X83" s="16" t="s">
        <v>79</v>
      </c>
      <c r="Y83" s="16" t="s">
        <v>80</v>
      </c>
      <c r="Z83" s="16" t="s">
        <v>81</v>
      </c>
      <c r="AA83" s="16" t="s">
        <v>82</v>
      </c>
      <c r="AB83" s="79"/>
      <c r="AC83" s="16" t="s">
        <v>71</v>
      </c>
      <c r="AD83" s="16" t="s">
        <v>72</v>
      </c>
      <c r="AE83" s="16" t="s">
        <v>73</v>
      </c>
      <c r="AF83" s="16" t="s">
        <v>74</v>
      </c>
      <c r="AG83" s="16" t="s">
        <v>75</v>
      </c>
      <c r="AH83" s="16" t="s">
        <v>76</v>
      </c>
      <c r="AI83" s="16" t="s">
        <v>77</v>
      </c>
      <c r="AJ83" s="16" t="s">
        <v>78</v>
      </c>
      <c r="AK83" s="16" t="s">
        <v>79</v>
      </c>
      <c r="AL83" s="16" t="s">
        <v>80</v>
      </c>
      <c r="AM83" s="16" t="s">
        <v>81</v>
      </c>
      <c r="AN83" s="16" t="s">
        <v>82</v>
      </c>
      <c r="AO83" s="79"/>
      <c r="AP83" s="16" t="s">
        <v>71</v>
      </c>
      <c r="AQ83" s="16" t="s">
        <v>72</v>
      </c>
      <c r="AR83" s="16" t="s">
        <v>73</v>
      </c>
      <c r="AS83" s="16" t="s">
        <v>74</v>
      </c>
      <c r="AT83" s="16" t="s">
        <v>75</v>
      </c>
      <c r="AU83" s="16" t="s">
        <v>76</v>
      </c>
      <c r="AV83" s="16" t="s">
        <v>77</v>
      </c>
      <c r="AW83" s="16" t="s">
        <v>78</v>
      </c>
      <c r="AX83" s="16" t="s">
        <v>79</v>
      </c>
      <c r="AY83" s="16" t="s">
        <v>80</v>
      </c>
      <c r="AZ83" s="16" t="s">
        <v>81</v>
      </c>
      <c r="BA83" s="16" t="s">
        <v>82</v>
      </c>
      <c r="BB83" s="79"/>
      <c r="BC83" s="16" t="s">
        <v>71</v>
      </c>
      <c r="BD83" s="16" t="s">
        <v>72</v>
      </c>
      <c r="BE83" s="16" t="s">
        <v>73</v>
      </c>
      <c r="BF83" s="16" t="s">
        <v>74</v>
      </c>
      <c r="BG83" s="16" t="s">
        <v>75</v>
      </c>
      <c r="BH83" s="16" t="s">
        <v>76</v>
      </c>
      <c r="BI83" s="16" t="s">
        <v>77</v>
      </c>
      <c r="BJ83" s="16" t="s">
        <v>78</v>
      </c>
      <c r="BK83" s="16" t="s">
        <v>79</v>
      </c>
      <c r="BL83" s="16" t="s">
        <v>80</v>
      </c>
      <c r="BM83" s="16" t="s">
        <v>81</v>
      </c>
      <c r="BN83" s="16" t="s">
        <v>82</v>
      </c>
      <c r="BO83" s="79"/>
      <c r="BP83" s="16" t="s">
        <v>71</v>
      </c>
      <c r="BQ83" s="16" t="s">
        <v>72</v>
      </c>
      <c r="BR83" s="16" t="s">
        <v>73</v>
      </c>
      <c r="BS83" s="16" t="s">
        <v>74</v>
      </c>
      <c r="BT83" s="16" t="s">
        <v>75</v>
      </c>
      <c r="BU83" s="16" t="s">
        <v>76</v>
      </c>
      <c r="BV83" s="16" t="s">
        <v>77</v>
      </c>
      <c r="BW83" s="16" t="s">
        <v>78</v>
      </c>
      <c r="BX83" s="16" t="s">
        <v>79</v>
      </c>
      <c r="BY83" s="16" t="s">
        <v>80</v>
      </c>
      <c r="BZ83" s="16" t="s">
        <v>81</v>
      </c>
      <c r="CA83" s="16" t="s">
        <v>82</v>
      </c>
      <c r="CB83" s="75"/>
      <c r="CC83" s="16" t="s">
        <v>71</v>
      </c>
      <c r="CD83" s="16" t="s">
        <v>72</v>
      </c>
      <c r="CE83" s="16" t="s">
        <v>73</v>
      </c>
      <c r="CF83" s="16" t="s">
        <v>74</v>
      </c>
      <c r="CG83" s="16" t="s">
        <v>75</v>
      </c>
      <c r="CH83" s="16" t="s">
        <v>76</v>
      </c>
      <c r="CI83" s="16" t="s">
        <v>77</v>
      </c>
      <c r="CJ83" s="16" t="s">
        <v>78</v>
      </c>
      <c r="CK83" s="16" t="s">
        <v>79</v>
      </c>
      <c r="CL83" s="16" t="s">
        <v>80</v>
      </c>
      <c r="CM83" s="16" t="s">
        <v>81</v>
      </c>
      <c r="CN83" s="16" t="s">
        <v>82</v>
      </c>
      <c r="CO83" s="75"/>
      <c r="CP83" s="16" t="s">
        <v>71</v>
      </c>
      <c r="CQ83" s="16" t="s">
        <v>72</v>
      </c>
      <c r="CR83" s="16" t="s">
        <v>73</v>
      </c>
      <c r="CS83" s="16" t="s">
        <v>74</v>
      </c>
      <c r="CT83" s="16" t="s">
        <v>75</v>
      </c>
      <c r="CU83" s="16" t="s">
        <v>76</v>
      </c>
      <c r="CV83" s="16" t="s">
        <v>77</v>
      </c>
      <c r="CW83" s="16" t="s">
        <v>78</v>
      </c>
      <c r="CX83" s="16" t="s">
        <v>79</v>
      </c>
      <c r="CY83" s="16" t="s">
        <v>80</v>
      </c>
      <c r="CZ83" s="16" t="s">
        <v>81</v>
      </c>
      <c r="DA83" s="16" t="s">
        <v>82</v>
      </c>
      <c r="DB83" s="75"/>
      <c r="DC83" s="16" t="s">
        <v>71</v>
      </c>
      <c r="DD83" s="16" t="s">
        <v>72</v>
      </c>
      <c r="DE83" s="16" t="s">
        <v>73</v>
      </c>
      <c r="DF83" s="16" t="s">
        <v>74</v>
      </c>
      <c r="DG83" s="16" t="s">
        <v>75</v>
      </c>
      <c r="DH83" s="16" t="s">
        <v>76</v>
      </c>
      <c r="DI83" s="16" t="s">
        <v>77</v>
      </c>
      <c r="DJ83" s="16" t="s">
        <v>78</v>
      </c>
      <c r="DK83" s="16" t="s">
        <v>79</v>
      </c>
      <c r="DL83" s="16" t="s">
        <v>80</v>
      </c>
      <c r="DM83" s="16" t="s">
        <v>81</v>
      </c>
      <c r="DN83" s="16" t="s">
        <v>82</v>
      </c>
      <c r="DO83" s="75"/>
      <c r="DP83" s="16" t="s">
        <v>71</v>
      </c>
      <c r="DQ83" s="16" t="s">
        <v>72</v>
      </c>
      <c r="DR83" s="16" t="s">
        <v>73</v>
      </c>
      <c r="DS83" s="16" t="s">
        <v>74</v>
      </c>
      <c r="DT83" s="16" t="s">
        <v>75</v>
      </c>
      <c r="DU83" s="16" t="s">
        <v>76</v>
      </c>
      <c r="DV83" s="16" t="s">
        <v>77</v>
      </c>
      <c r="DW83" s="16" t="s">
        <v>78</v>
      </c>
      <c r="DX83" s="16" t="s">
        <v>79</v>
      </c>
      <c r="DY83" s="16" t="s">
        <v>80</v>
      </c>
      <c r="DZ83" s="16" t="s">
        <v>81</v>
      </c>
      <c r="EA83" s="16" t="s">
        <v>82</v>
      </c>
      <c r="EB83" s="75"/>
      <c r="EC83" s="16" t="s">
        <v>71</v>
      </c>
      <c r="ED83" s="16" t="s">
        <v>72</v>
      </c>
      <c r="EE83" s="16" t="s">
        <v>73</v>
      </c>
      <c r="EF83" s="16" t="s">
        <v>74</v>
      </c>
      <c r="EG83" s="16" t="s">
        <v>75</v>
      </c>
      <c r="EH83" s="16" t="s">
        <v>76</v>
      </c>
      <c r="EI83" s="16" t="s">
        <v>77</v>
      </c>
      <c r="EJ83" s="16" t="s">
        <v>78</v>
      </c>
      <c r="EK83" s="16" t="s">
        <v>79</v>
      </c>
      <c r="EL83" s="16" t="s">
        <v>80</v>
      </c>
      <c r="EM83" s="16" t="s">
        <v>81</v>
      </c>
      <c r="EN83" s="16" t="s">
        <v>82</v>
      </c>
      <c r="EO83" s="75"/>
      <c r="EP83" s="16" t="s">
        <v>71</v>
      </c>
      <c r="EQ83" s="16" t="s">
        <v>72</v>
      </c>
      <c r="ER83" s="16" t="s">
        <v>73</v>
      </c>
      <c r="ES83" s="16" t="s">
        <v>74</v>
      </c>
      <c r="ET83" s="16" t="s">
        <v>75</v>
      </c>
      <c r="EU83" s="16" t="s">
        <v>76</v>
      </c>
      <c r="EV83" s="16" t="s">
        <v>77</v>
      </c>
      <c r="EW83" s="16" t="s">
        <v>78</v>
      </c>
      <c r="EX83" s="16" t="s">
        <v>79</v>
      </c>
      <c r="EY83" s="16" t="s">
        <v>80</v>
      </c>
      <c r="EZ83" s="16" t="s">
        <v>81</v>
      </c>
      <c r="FA83" s="16" t="s">
        <v>82</v>
      </c>
      <c r="FB83" s="75"/>
      <c r="FC83" s="16" t="s">
        <v>71</v>
      </c>
      <c r="FD83" s="16" t="s">
        <v>72</v>
      </c>
      <c r="FE83" s="16" t="s">
        <v>73</v>
      </c>
      <c r="FF83" s="16" t="s">
        <v>74</v>
      </c>
      <c r="FG83" s="16" t="s">
        <v>75</v>
      </c>
      <c r="FH83" s="16" t="s">
        <v>76</v>
      </c>
      <c r="FI83" s="16" t="s">
        <v>77</v>
      </c>
      <c r="FJ83" s="16" t="s">
        <v>78</v>
      </c>
      <c r="FK83" s="16" t="s">
        <v>79</v>
      </c>
      <c r="FL83" s="16" t="s">
        <v>80</v>
      </c>
      <c r="FM83" s="16" t="s">
        <v>81</v>
      </c>
      <c r="FN83" s="16" t="s">
        <v>82</v>
      </c>
      <c r="FO83" s="75"/>
      <c r="FP83" s="16" t="s">
        <v>71</v>
      </c>
      <c r="FQ83" s="16" t="s">
        <v>72</v>
      </c>
      <c r="FR83" s="16" t="s">
        <v>73</v>
      </c>
      <c r="FS83" s="16" t="s">
        <v>74</v>
      </c>
      <c r="FT83" s="16" t="s">
        <v>75</v>
      </c>
      <c r="FU83" s="16" t="s">
        <v>76</v>
      </c>
      <c r="FV83" s="16" t="s">
        <v>77</v>
      </c>
      <c r="FW83" s="16" t="s">
        <v>78</v>
      </c>
      <c r="FX83" s="16" t="s">
        <v>79</v>
      </c>
      <c r="FY83" s="16" t="s">
        <v>80</v>
      </c>
      <c r="FZ83" s="16" t="s">
        <v>81</v>
      </c>
      <c r="GA83" s="16" t="s">
        <v>82</v>
      </c>
      <c r="GB83" s="75"/>
      <c r="GC83" s="16" t="s">
        <v>71</v>
      </c>
      <c r="GD83" s="16" t="s">
        <v>72</v>
      </c>
      <c r="GE83" s="16" t="s">
        <v>73</v>
      </c>
      <c r="GF83" s="16" t="s">
        <v>74</v>
      </c>
      <c r="GG83" s="16" t="s">
        <v>75</v>
      </c>
      <c r="GH83" s="16" t="s">
        <v>76</v>
      </c>
      <c r="GI83" s="16" t="s">
        <v>77</v>
      </c>
      <c r="GJ83" s="16" t="s">
        <v>78</v>
      </c>
      <c r="GK83" s="16" t="s">
        <v>79</v>
      </c>
      <c r="GL83" s="16" t="s">
        <v>80</v>
      </c>
      <c r="GM83" s="16" t="s">
        <v>81</v>
      </c>
      <c r="GN83" s="16" t="s">
        <v>82</v>
      </c>
      <c r="GO83" s="75"/>
    </row>
    <row r="84" spans="1:197" ht="15.95" customHeight="1">
      <c r="A84" s="37" t="s">
        <v>121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>
        <v>1262722.28</v>
      </c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>
        <f>SUM(GC84:GN84)</f>
        <v>2823610.5300000003</v>
      </c>
    </row>
    <row r="85" spans="1:197" ht="15.95" customHeight="1">
      <c r="A85" s="37" t="s">
        <v>122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>
        <v>492691.98</v>
      </c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>
        <f>SUM(GC85:GN85)</f>
        <v>997920.81999999983</v>
      </c>
    </row>
    <row r="86" spans="1:197" s="46" customFormat="1" ht="15.95" customHeight="1">
      <c r="A86" s="45" t="s">
        <v>123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1755414.26</v>
      </c>
      <c r="GE86" s="20">
        <f t="shared" si="124"/>
        <v>0</v>
      </c>
      <c r="GF86" s="20">
        <f t="shared" si="124"/>
        <v>0</v>
      </c>
      <c r="GG86" s="20">
        <f t="shared" si="124"/>
        <v>0</v>
      </c>
      <c r="GH86" s="20">
        <f t="shared" si="124"/>
        <v>0</v>
      </c>
      <c r="GI86" s="20">
        <f t="shared" si="124"/>
        <v>0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3821531.35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zoomScale="85" zoomScaleNormal="85" workbookViewId="0">
      <pane xSplit="1" topLeftCell="KM1" activePane="topRight" state="frozen"/>
      <selection pane="topRight" activeCell="KO10" sqref="KO10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13" ht="15">
      <c r="A1" s="10" t="s">
        <v>0</v>
      </c>
    </row>
    <row r="2" spans="1:313" ht="15">
      <c r="A2" s="13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 ht="15">
      <c r="A5" s="15" t="s">
        <v>44</v>
      </c>
    </row>
    <row r="6" spans="1:313" ht="3" customHeight="1"/>
    <row r="7" spans="1:313" ht="15" customHeight="1">
      <c r="A7" s="76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8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8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8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8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8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8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8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8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8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8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8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8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8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8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8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8" t="s">
        <v>62</v>
      </c>
      <c r="HB7" s="82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4"/>
      <c r="HN7" s="78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8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8" t="s">
        <v>65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8" t="s">
        <v>136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8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8" t="s">
        <v>68</v>
      </c>
      <c r="KB7" s="74">
        <v>2024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8" t="s">
        <v>69</v>
      </c>
      <c r="KO7" s="74">
        <v>2025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8" t="s">
        <v>70</v>
      </c>
    </row>
    <row r="8" spans="1:313" ht="15">
      <c r="A8" s="77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9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9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9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9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9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9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9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9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9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9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9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9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9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9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9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9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9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9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9"/>
      <c r="IO8" s="56" t="s">
        <v>71</v>
      </c>
      <c r="IP8" s="56" t="s">
        <v>72</v>
      </c>
      <c r="IQ8" s="56" t="s">
        <v>73</v>
      </c>
      <c r="IR8" s="56" t="s">
        <v>74</v>
      </c>
      <c r="IS8" s="56" t="s">
        <v>75</v>
      </c>
      <c r="IT8" s="56" t="s">
        <v>76</v>
      </c>
      <c r="IU8" s="56" t="s">
        <v>77</v>
      </c>
      <c r="IV8" s="56" t="s">
        <v>78</v>
      </c>
      <c r="IW8" s="56" t="s">
        <v>79</v>
      </c>
      <c r="IX8" s="56" t="s">
        <v>80</v>
      </c>
      <c r="IY8" s="56" t="s">
        <v>81</v>
      </c>
      <c r="IZ8" s="56" t="s">
        <v>82</v>
      </c>
      <c r="JA8" s="79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79</v>
      </c>
      <c r="JK8" s="16" t="s">
        <v>80</v>
      </c>
      <c r="JL8" s="16" t="s">
        <v>81</v>
      </c>
      <c r="JM8" s="16" t="s">
        <v>82</v>
      </c>
      <c r="JN8" s="79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79</v>
      </c>
      <c r="JX8" s="16" t="s">
        <v>80</v>
      </c>
      <c r="JY8" s="16" t="s">
        <v>81</v>
      </c>
      <c r="JZ8" s="16" t="s">
        <v>82</v>
      </c>
      <c r="KA8" s="79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79</v>
      </c>
      <c r="KK8" s="16" t="s">
        <v>80</v>
      </c>
      <c r="KL8" s="16" t="s">
        <v>81</v>
      </c>
      <c r="KM8" s="16" t="s">
        <v>82</v>
      </c>
      <c r="KN8" s="79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79</v>
      </c>
      <c r="KX8" s="16" t="s">
        <v>80</v>
      </c>
      <c r="KY8" s="16" t="s">
        <v>81</v>
      </c>
      <c r="KZ8" s="16" t="s">
        <v>82</v>
      </c>
      <c r="LA8" s="79"/>
    </row>
    <row r="9" spans="1:313">
      <c r="A9" s="17" t="s">
        <v>85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392056</v>
      </c>
      <c r="KP9" s="18">
        <v>325091</v>
      </c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>
        <f>SUM(KO9:KZ9)</f>
        <v>717147</v>
      </c>
    </row>
    <row r="10" spans="1:313">
      <c r="A10" s="17" t="s">
        <v>86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>
        <v>15540</v>
      </c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>
        <f>SUM(KO10:KZ10)</f>
        <v>29615</v>
      </c>
    </row>
    <row r="11" spans="1:313" ht="15">
      <c r="A11" s="19" t="s">
        <v>88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406131</v>
      </c>
      <c r="KP11" s="20">
        <f t="shared" si="11"/>
        <v>340631</v>
      </c>
      <c r="KQ11" s="20">
        <f t="shared" si="11"/>
        <v>0</v>
      </c>
      <c r="KR11" s="20">
        <f t="shared" si="11"/>
        <v>0</v>
      </c>
      <c r="KS11" s="20">
        <f t="shared" si="11"/>
        <v>0</v>
      </c>
      <c r="KT11" s="20">
        <f t="shared" si="11"/>
        <v>0</v>
      </c>
      <c r="KU11" s="20">
        <f t="shared" si="11"/>
        <v>0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746762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 ht="15">
      <c r="A13" s="15" t="s">
        <v>137</v>
      </c>
    </row>
    <row r="14" spans="1:313" ht="3" customHeight="1">
      <c r="A14" s="15"/>
    </row>
    <row r="15" spans="1:313" ht="15" customHeight="1">
      <c r="A15" s="76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8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8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8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8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8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8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8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8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8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8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8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8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8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8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8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8" t="s">
        <v>62</v>
      </c>
      <c r="HB15" s="82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4"/>
      <c r="HN15" s="78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8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8" t="s">
        <v>65</v>
      </c>
      <c r="IO15" s="88">
        <v>2021</v>
      </c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90"/>
      <c r="JA15" s="78" t="s">
        <v>138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8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8" t="s">
        <v>68</v>
      </c>
      <c r="KB15" s="74">
        <v>2024</v>
      </c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8" t="s">
        <v>69</v>
      </c>
      <c r="KO15" s="74">
        <v>2025</v>
      </c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8" t="s">
        <v>70</v>
      </c>
    </row>
    <row r="16" spans="1:313" ht="15">
      <c r="A16" s="77"/>
      <c r="B16" s="16" t="s">
        <v>71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82</v>
      </c>
      <c r="N16" s="79"/>
      <c r="O16" s="16" t="s">
        <v>71</v>
      </c>
      <c r="P16" s="16" t="s">
        <v>72</v>
      </c>
      <c r="Q16" s="16" t="s">
        <v>73</v>
      </c>
      <c r="R16" s="16" t="s">
        <v>74</v>
      </c>
      <c r="S16" s="16" t="s">
        <v>75</v>
      </c>
      <c r="T16" s="16" t="s">
        <v>76</v>
      </c>
      <c r="U16" s="16" t="s">
        <v>77</v>
      </c>
      <c r="V16" s="16" t="s">
        <v>78</v>
      </c>
      <c r="W16" s="16" t="s">
        <v>79</v>
      </c>
      <c r="X16" s="16" t="s">
        <v>80</v>
      </c>
      <c r="Y16" s="16" t="s">
        <v>81</v>
      </c>
      <c r="Z16" s="16" t="s">
        <v>82</v>
      </c>
      <c r="AA16" s="79"/>
      <c r="AB16" s="16" t="s">
        <v>71</v>
      </c>
      <c r="AC16" s="16" t="s">
        <v>72</v>
      </c>
      <c r="AD16" s="16" t="s">
        <v>73</v>
      </c>
      <c r="AE16" s="16" t="s">
        <v>74</v>
      </c>
      <c r="AF16" s="16" t="s">
        <v>75</v>
      </c>
      <c r="AG16" s="16" t="s">
        <v>76</v>
      </c>
      <c r="AH16" s="16" t="s">
        <v>77</v>
      </c>
      <c r="AI16" s="16" t="s">
        <v>78</v>
      </c>
      <c r="AJ16" s="16" t="s">
        <v>79</v>
      </c>
      <c r="AK16" s="16" t="s">
        <v>80</v>
      </c>
      <c r="AL16" s="16" t="s">
        <v>81</v>
      </c>
      <c r="AM16" s="16" t="s">
        <v>82</v>
      </c>
      <c r="AN16" s="79"/>
      <c r="AO16" s="16" t="s">
        <v>71</v>
      </c>
      <c r="AP16" s="16" t="s">
        <v>72</v>
      </c>
      <c r="AQ16" s="16" t="s">
        <v>73</v>
      </c>
      <c r="AR16" s="16" t="s">
        <v>74</v>
      </c>
      <c r="AS16" s="16" t="s">
        <v>75</v>
      </c>
      <c r="AT16" s="16" t="s">
        <v>76</v>
      </c>
      <c r="AU16" s="16" t="s">
        <v>77</v>
      </c>
      <c r="AV16" s="16" t="s">
        <v>78</v>
      </c>
      <c r="AW16" s="16" t="s">
        <v>79</v>
      </c>
      <c r="AX16" s="16" t="s">
        <v>80</v>
      </c>
      <c r="AY16" s="16" t="s">
        <v>81</v>
      </c>
      <c r="AZ16" s="16" t="s">
        <v>82</v>
      </c>
      <c r="BA16" s="79"/>
      <c r="BB16" s="16" t="s">
        <v>71</v>
      </c>
      <c r="BC16" s="16" t="s">
        <v>72</v>
      </c>
      <c r="BD16" s="16" t="s">
        <v>73</v>
      </c>
      <c r="BE16" s="16" t="s">
        <v>74</v>
      </c>
      <c r="BF16" s="16" t="s">
        <v>75</v>
      </c>
      <c r="BG16" s="16" t="s">
        <v>76</v>
      </c>
      <c r="BH16" s="16" t="s">
        <v>77</v>
      </c>
      <c r="BI16" s="16" t="s">
        <v>78</v>
      </c>
      <c r="BJ16" s="16" t="s">
        <v>79</v>
      </c>
      <c r="BK16" s="16" t="s">
        <v>80</v>
      </c>
      <c r="BL16" s="16" t="s">
        <v>81</v>
      </c>
      <c r="BM16" s="16" t="s">
        <v>82</v>
      </c>
      <c r="BN16" s="79"/>
      <c r="BO16" s="16" t="s">
        <v>71</v>
      </c>
      <c r="BP16" s="16" t="s">
        <v>72</v>
      </c>
      <c r="BQ16" s="16" t="s">
        <v>73</v>
      </c>
      <c r="BR16" s="16" t="s">
        <v>74</v>
      </c>
      <c r="BS16" s="16" t="s">
        <v>75</v>
      </c>
      <c r="BT16" s="16" t="s">
        <v>76</v>
      </c>
      <c r="BU16" s="16" t="s">
        <v>77</v>
      </c>
      <c r="BV16" s="16" t="s">
        <v>78</v>
      </c>
      <c r="BW16" s="16" t="s">
        <v>79</v>
      </c>
      <c r="BX16" s="16" t="s">
        <v>80</v>
      </c>
      <c r="BY16" s="16" t="s">
        <v>81</v>
      </c>
      <c r="BZ16" s="16" t="s">
        <v>82</v>
      </c>
      <c r="CA16" s="79"/>
      <c r="CB16" s="16" t="s">
        <v>71</v>
      </c>
      <c r="CC16" s="16" t="s">
        <v>72</v>
      </c>
      <c r="CD16" s="16" t="s">
        <v>73</v>
      </c>
      <c r="CE16" s="16" t="s">
        <v>74</v>
      </c>
      <c r="CF16" s="16" t="s">
        <v>75</v>
      </c>
      <c r="CG16" s="16" t="s">
        <v>76</v>
      </c>
      <c r="CH16" s="16" t="s">
        <v>77</v>
      </c>
      <c r="CI16" s="16" t="s">
        <v>78</v>
      </c>
      <c r="CJ16" s="16" t="s">
        <v>79</v>
      </c>
      <c r="CK16" s="16" t="s">
        <v>80</v>
      </c>
      <c r="CL16" s="16" t="s">
        <v>81</v>
      </c>
      <c r="CM16" s="16" t="s">
        <v>82</v>
      </c>
      <c r="CN16" s="79"/>
      <c r="CO16" s="16" t="s">
        <v>71</v>
      </c>
      <c r="CP16" s="16" t="s">
        <v>72</v>
      </c>
      <c r="CQ16" s="16" t="s">
        <v>73</v>
      </c>
      <c r="CR16" s="16" t="s">
        <v>74</v>
      </c>
      <c r="CS16" s="16" t="s">
        <v>75</v>
      </c>
      <c r="CT16" s="16" t="s">
        <v>76</v>
      </c>
      <c r="CU16" s="16" t="s">
        <v>77</v>
      </c>
      <c r="CV16" s="16" t="s">
        <v>78</v>
      </c>
      <c r="CW16" s="16" t="s">
        <v>79</v>
      </c>
      <c r="CX16" s="16" t="s">
        <v>80</v>
      </c>
      <c r="CY16" s="16" t="s">
        <v>81</v>
      </c>
      <c r="CZ16" s="16" t="s">
        <v>82</v>
      </c>
      <c r="DA16" s="79"/>
      <c r="DB16" s="16" t="s">
        <v>71</v>
      </c>
      <c r="DC16" s="16" t="s">
        <v>72</v>
      </c>
      <c r="DD16" s="16" t="s">
        <v>73</v>
      </c>
      <c r="DE16" s="16" t="s">
        <v>74</v>
      </c>
      <c r="DF16" s="16" t="s">
        <v>75</v>
      </c>
      <c r="DG16" s="16" t="s">
        <v>76</v>
      </c>
      <c r="DH16" s="16" t="s">
        <v>77</v>
      </c>
      <c r="DI16" s="16" t="s">
        <v>78</v>
      </c>
      <c r="DJ16" s="16" t="s">
        <v>79</v>
      </c>
      <c r="DK16" s="16" t="s">
        <v>80</v>
      </c>
      <c r="DL16" s="16" t="s">
        <v>81</v>
      </c>
      <c r="DM16" s="16" t="s">
        <v>82</v>
      </c>
      <c r="DN16" s="79"/>
      <c r="DO16" s="16" t="s">
        <v>71</v>
      </c>
      <c r="DP16" s="16" t="s">
        <v>72</v>
      </c>
      <c r="DQ16" s="16" t="s">
        <v>73</v>
      </c>
      <c r="DR16" s="16" t="s">
        <v>74</v>
      </c>
      <c r="DS16" s="16" t="s">
        <v>75</v>
      </c>
      <c r="DT16" s="16" t="s">
        <v>76</v>
      </c>
      <c r="DU16" s="16" t="s">
        <v>77</v>
      </c>
      <c r="DV16" s="16" t="s">
        <v>78</v>
      </c>
      <c r="DW16" s="16" t="s">
        <v>79</v>
      </c>
      <c r="DX16" s="16" t="s">
        <v>80</v>
      </c>
      <c r="DY16" s="16" t="s">
        <v>81</v>
      </c>
      <c r="DZ16" s="16" t="s">
        <v>82</v>
      </c>
      <c r="EA16" s="79"/>
      <c r="EB16" s="16" t="s">
        <v>71</v>
      </c>
      <c r="EC16" s="16" t="s">
        <v>72</v>
      </c>
      <c r="ED16" s="16" t="s">
        <v>73</v>
      </c>
      <c r="EE16" s="16" t="s">
        <v>74</v>
      </c>
      <c r="EF16" s="16" t="s">
        <v>75</v>
      </c>
      <c r="EG16" s="16" t="s">
        <v>76</v>
      </c>
      <c r="EH16" s="16" t="s">
        <v>77</v>
      </c>
      <c r="EI16" s="16" t="s">
        <v>78</v>
      </c>
      <c r="EJ16" s="16" t="s">
        <v>79</v>
      </c>
      <c r="EK16" s="16" t="s">
        <v>80</v>
      </c>
      <c r="EL16" s="16" t="s">
        <v>81</v>
      </c>
      <c r="EM16" s="16" t="s">
        <v>82</v>
      </c>
      <c r="EN16" s="79"/>
      <c r="EO16" s="16" t="s">
        <v>71</v>
      </c>
      <c r="EP16" s="16" t="s">
        <v>72</v>
      </c>
      <c r="EQ16" s="16" t="s">
        <v>73</v>
      </c>
      <c r="ER16" s="16" t="s">
        <v>74</v>
      </c>
      <c r="ES16" s="16" t="s">
        <v>75</v>
      </c>
      <c r="ET16" s="16" t="s">
        <v>76</v>
      </c>
      <c r="EU16" s="16" t="s">
        <v>77</v>
      </c>
      <c r="EV16" s="16" t="s">
        <v>78</v>
      </c>
      <c r="EW16" s="16" t="s">
        <v>79</v>
      </c>
      <c r="EX16" s="16" t="s">
        <v>80</v>
      </c>
      <c r="EY16" s="16" t="s">
        <v>81</v>
      </c>
      <c r="EZ16" s="16" t="s">
        <v>82</v>
      </c>
      <c r="FA16" s="79"/>
      <c r="FB16" s="16" t="s">
        <v>71</v>
      </c>
      <c r="FC16" s="16" t="s">
        <v>72</v>
      </c>
      <c r="FD16" s="16" t="s">
        <v>73</v>
      </c>
      <c r="FE16" s="16" t="s">
        <v>74</v>
      </c>
      <c r="FF16" s="16" t="s">
        <v>75</v>
      </c>
      <c r="FG16" s="16" t="s">
        <v>76</v>
      </c>
      <c r="FH16" s="16" t="s">
        <v>77</v>
      </c>
      <c r="FI16" s="16" t="s">
        <v>78</v>
      </c>
      <c r="FJ16" s="16" t="s">
        <v>79</v>
      </c>
      <c r="FK16" s="16" t="s">
        <v>80</v>
      </c>
      <c r="FL16" s="16" t="s">
        <v>81</v>
      </c>
      <c r="FM16" s="16" t="s">
        <v>82</v>
      </c>
      <c r="FN16" s="79"/>
      <c r="FO16" s="16" t="s">
        <v>71</v>
      </c>
      <c r="FP16" s="16" t="s">
        <v>72</v>
      </c>
      <c r="FQ16" s="16" t="s">
        <v>73</v>
      </c>
      <c r="FR16" s="16" t="s">
        <v>74</v>
      </c>
      <c r="FS16" s="16" t="s">
        <v>75</v>
      </c>
      <c r="FT16" s="16" t="s">
        <v>76</v>
      </c>
      <c r="FU16" s="16" t="s">
        <v>77</v>
      </c>
      <c r="FV16" s="16" t="s">
        <v>78</v>
      </c>
      <c r="FW16" s="16" t="s">
        <v>79</v>
      </c>
      <c r="FX16" s="16" t="s">
        <v>80</v>
      </c>
      <c r="FY16" s="16" t="s">
        <v>81</v>
      </c>
      <c r="FZ16" s="16" t="s">
        <v>82</v>
      </c>
      <c r="GA16" s="79"/>
      <c r="GB16" s="16" t="s">
        <v>71</v>
      </c>
      <c r="GC16" s="16" t="s">
        <v>72</v>
      </c>
      <c r="GD16" s="16" t="s">
        <v>73</v>
      </c>
      <c r="GE16" s="16" t="s">
        <v>74</v>
      </c>
      <c r="GF16" s="16" t="s">
        <v>75</v>
      </c>
      <c r="GG16" s="16" t="s">
        <v>76</v>
      </c>
      <c r="GH16" s="16" t="s">
        <v>77</v>
      </c>
      <c r="GI16" s="16" t="s">
        <v>78</v>
      </c>
      <c r="GJ16" s="16" t="s">
        <v>79</v>
      </c>
      <c r="GK16" s="16" t="s">
        <v>80</v>
      </c>
      <c r="GL16" s="16" t="s">
        <v>81</v>
      </c>
      <c r="GM16" s="16" t="s">
        <v>82</v>
      </c>
      <c r="GN16" s="79"/>
      <c r="GO16" s="16" t="s">
        <v>71</v>
      </c>
      <c r="GP16" s="16" t="s">
        <v>72</v>
      </c>
      <c r="GQ16" s="16" t="s">
        <v>73</v>
      </c>
      <c r="GR16" s="16" t="s">
        <v>74</v>
      </c>
      <c r="GS16" s="16" t="s">
        <v>75</v>
      </c>
      <c r="GT16" s="16" t="s">
        <v>76</v>
      </c>
      <c r="GU16" s="16" t="s">
        <v>77</v>
      </c>
      <c r="GV16" s="16" t="s">
        <v>78</v>
      </c>
      <c r="GW16" s="16" t="s">
        <v>79</v>
      </c>
      <c r="GX16" s="16" t="s">
        <v>80</v>
      </c>
      <c r="GY16" s="16" t="s">
        <v>81</v>
      </c>
      <c r="GZ16" s="16" t="s">
        <v>82</v>
      </c>
      <c r="HA16" s="79"/>
      <c r="HB16" s="16" t="s">
        <v>71</v>
      </c>
      <c r="HC16" s="16" t="s">
        <v>72</v>
      </c>
      <c r="HD16" s="16" t="s">
        <v>73</v>
      </c>
      <c r="HE16" s="16" t="s">
        <v>74</v>
      </c>
      <c r="HF16" s="16" t="s">
        <v>75</v>
      </c>
      <c r="HG16" s="16" t="s">
        <v>76</v>
      </c>
      <c r="HH16" s="16" t="s">
        <v>77</v>
      </c>
      <c r="HI16" s="16" t="s">
        <v>78</v>
      </c>
      <c r="HJ16" s="16" t="s">
        <v>79</v>
      </c>
      <c r="HK16" s="16" t="s">
        <v>80</v>
      </c>
      <c r="HL16" s="16" t="s">
        <v>81</v>
      </c>
      <c r="HM16" s="16" t="s">
        <v>82</v>
      </c>
      <c r="HN16" s="79"/>
      <c r="HO16" s="16" t="s">
        <v>71</v>
      </c>
      <c r="HP16" s="16" t="s">
        <v>72</v>
      </c>
      <c r="HQ16" s="16" t="s">
        <v>73</v>
      </c>
      <c r="HR16" s="16" t="s">
        <v>74</v>
      </c>
      <c r="HS16" s="16" t="s">
        <v>75</v>
      </c>
      <c r="HT16" s="16" t="s">
        <v>76</v>
      </c>
      <c r="HU16" s="16" t="s">
        <v>77</v>
      </c>
      <c r="HV16" s="16" t="s">
        <v>78</v>
      </c>
      <c r="HW16" s="16" t="s">
        <v>79</v>
      </c>
      <c r="HX16" s="16" t="s">
        <v>80</v>
      </c>
      <c r="HY16" s="16" t="s">
        <v>81</v>
      </c>
      <c r="HZ16" s="16" t="s">
        <v>82</v>
      </c>
      <c r="IA16" s="79"/>
      <c r="IB16" s="16" t="s">
        <v>71</v>
      </c>
      <c r="IC16" s="16" t="s">
        <v>72</v>
      </c>
      <c r="ID16" s="16" t="s">
        <v>73</v>
      </c>
      <c r="IE16" s="16" t="s">
        <v>74</v>
      </c>
      <c r="IF16" s="16" t="s">
        <v>75</v>
      </c>
      <c r="IG16" s="16" t="s">
        <v>76</v>
      </c>
      <c r="IH16" s="16" t="s">
        <v>77</v>
      </c>
      <c r="II16" s="16" t="s">
        <v>78</v>
      </c>
      <c r="IJ16" s="16" t="s">
        <v>79</v>
      </c>
      <c r="IK16" s="16" t="s">
        <v>80</v>
      </c>
      <c r="IL16" s="16" t="s">
        <v>81</v>
      </c>
      <c r="IM16" s="16" t="s">
        <v>82</v>
      </c>
      <c r="IN16" s="79"/>
      <c r="IO16" s="33" t="s">
        <v>71</v>
      </c>
      <c r="IP16" s="33" t="s">
        <v>72</v>
      </c>
      <c r="IQ16" s="33" t="s">
        <v>73</v>
      </c>
      <c r="IR16" s="33" t="s">
        <v>74</v>
      </c>
      <c r="IS16" s="33" t="s">
        <v>75</v>
      </c>
      <c r="IT16" s="33" t="s">
        <v>76</v>
      </c>
      <c r="IU16" s="33" t="s">
        <v>77</v>
      </c>
      <c r="IV16" s="33" t="s">
        <v>78</v>
      </c>
      <c r="IW16" s="33" t="s">
        <v>79</v>
      </c>
      <c r="IX16" s="33" t="s">
        <v>80</v>
      </c>
      <c r="IY16" s="33" t="s">
        <v>81</v>
      </c>
      <c r="IZ16" s="33" t="s">
        <v>82</v>
      </c>
      <c r="JA16" s="79"/>
      <c r="JB16" s="16" t="s">
        <v>71</v>
      </c>
      <c r="JC16" s="16" t="s">
        <v>72</v>
      </c>
      <c r="JD16" s="16" t="s">
        <v>73</v>
      </c>
      <c r="JE16" s="16" t="s">
        <v>74</v>
      </c>
      <c r="JF16" s="16" t="s">
        <v>75</v>
      </c>
      <c r="JG16" s="16" t="s">
        <v>76</v>
      </c>
      <c r="JH16" s="16" t="s">
        <v>77</v>
      </c>
      <c r="JI16" s="16" t="s">
        <v>78</v>
      </c>
      <c r="JJ16" s="16" t="s">
        <v>79</v>
      </c>
      <c r="JK16" s="16" t="s">
        <v>80</v>
      </c>
      <c r="JL16" s="16" t="s">
        <v>81</v>
      </c>
      <c r="JM16" s="16" t="s">
        <v>82</v>
      </c>
      <c r="JN16" s="79"/>
      <c r="JO16" s="16" t="s">
        <v>71</v>
      </c>
      <c r="JP16" s="16" t="s">
        <v>72</v>
      </c>
      <c r="JQ16" s="16" t="s">
        <v>73</v>
      </c>
      <c r="JR16" s="16" t="s">
        <v>74</v>
      </c>
      <c r="JS16" s="16" t="s">
        <v>75</v>
      </c>
      <c r="JT16" s="16" t="s">
        <v>76</v>
      </c>
      <c r="JU16" s="16" t="s">
        <v>77</v>
      </c>
      <c r="JV16" s="16" t="s">
        <v>78</v>
      </c>
      <c r="JW16" s="16" t="s">
        <v>79</v>
      </c>
      <c r="JX16" s="16" t="s">
        <v>80</v>
      </c>
      <c r="JY16" s="16" t="s">
        <v>81</v>
      </c>
      <c r="JZ16" s="16" t="s">
        <v>82</v>
      </c>
      <c r="KA16" s="79"/>
      <c r="KB16" s="16" t="s">
        <v>71</v>
      </c>
      <c r="KC16" s="16" t="s">
        <v>72</v>
      </c>
      <c r="KD16" s="16" t="s">
        <v>73</v>
      </c>
      <c r="KE16" s="16" t="s">
        <v>74</v>
      </c>
      <c r="KF16" s="16" t="s">
        <v>75</v>
      </c>
      <c r="KG16" s="16" t="s">
        <v>76</v>
      </c>
      <c r="KH16" s="16" t="s">
        <v>77</v>
      </c>
      <c r="KI16" s="16" t="s">
        <v>78</v>
      </c>
      <c r="KJ16" s="16" t="s">
        <v>79</v>
      </c>
      <c r="KK16" s="16" t="s">
        <v>80</v>
      </c>
      <c r="KL16" s="16" t="s">
        <v>81</v>
      </c>
      <c r="KM16" s="16" t="s">
        <v>82</v>
      </c>
      <c r="KN16" s="79"/>
      <c r="KO16" s="16" t="s">
        <v>71</v>
      </c>
      <c r="KP16" s="16" t="s">
        <v>72</v>
      </c>
      <c r="KQ16" s="16" t="s">
        <v>73</v>
      </c>
      <c r="KR16" s="16" t="s">
        <v>74</v>
      </c>
      <c r="KS16" s="16" t="s">
        <v>75</v>
      </c>
      <c r="KT16" s="16" t="s">
        <v>76</v>
      </c>
      <c r="KU16" s="16" t="s">
        <v>77</v>
      </c>
      <c r="KV16" s="16" t="s">
        <v>78</v>
      </c>
      <c r="KW16" s="16" t="s">
        <v>79</v>
      </c>
      <c r="KX16" s="16" t="s">
        <v>80</v>
      </c>
      <c r="KY16" s="16" t="s">
        <v>81</v>
      </c>
      <c r="KZ16" s="16" t="s">
        <v>82</v>
      </c>
      <c r="LA16" s="79"/>
    </row>
    <row r="17" spans="1:313">
      <c r="A17" s="17" t="s">
        <v>85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>
        <v>187.43800000000002</v>
      </c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>
        <f>SUM(KO17:KZ17)</f>
        <v>372.20100000000002</v>
      </c>
    </row>
    <row r="18" spans="1:313">
      <c r="A18" s="17" t="s">
        <v>86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>
        <v>0</v>
      </c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SUM(KO18:KZ18)</f>
        <v>0</v>
      </c>
    </row>
    <row r="19" spans="1:313" ht="15">
      <c r="A19" s="19" t="s">
        <v>88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187.43800000000002</v>
      </c>
      <c r="KQ19" s="20">
        <f t="shared" si="23"/>
        <v>0</v>
      </c>
      <c r="KR19" s="20">
        <f t="shared" si="23"/>
        <v>0</v>
      </c>
      <c r="KS19" s="20">
        <f t="shared" si="23"/>
        <v>0</v>
      </c>
      <c r="KT19" s="20">
        <f t="shared" si="23"/>
        <v>0</v>
      </c>
      <c r="KU19" s="20">
        <f t="shared" si="23"/>
        <v>0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372.20100000000002</v>
      </c>
    </row>
    <row r="20" spans="1:313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 ht="15">
      <c r="A21" s="15" t="s">
        <v>91</v>
      </c>
    </row>
    <row r="22" spans="1:313" ht="3" customHeight="1">
      <c r="A22" s="15"/>
    </row>
    <row r="23" spans="1:313" ht="15" customHeight="1">
      <c r="A23" s="76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8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8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8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8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8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8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8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8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8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8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8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8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8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8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8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8" t="s">
        <v>62</v>
      </c>
      <c r="HB23" s="82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4"/>
      <c r="HN23" s="78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8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8" t="s">
        <v>65</v>
      </c>
      <c r="IO23" s="88">
        <v>2021</v>
      </c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90"/>
      <c r="JA23" s="78" t="s">
        <v>138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8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8" t="s">
        <v>68</v>
      </c>
      <c r="KB23" s="74">
        <v>2024</v>
      </c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8" t="s">
        <v>69</v>
      </c>
      <c r="KO23" s="74">
        <v>2025</v>
      </c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8" t="s">
        <v>70</v>
      </c>
    </row>
    <row r="24" spans="1:313" ht="15">
      <c r="A24" s="77"/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75</v>
      </c>
      <c r="G24" s="16" t="s">
        <v>76</v>
      </c>
      <c r="H24" s="16" t="s">
        <v>77</v>
      </c>
      <c r="I24" s="16" t="s">
        <v>78</v>
      </c>
      <c r="J24" s="16" t="s">
        <v>79</v>
      </c>
      <c r="K24" s="16" t="s">
        <v>80</v>
      </c>
      <c r="L24" s="16" t="s">
        <v>81</v>
      </c>
      <c r="M24" s="16" t="s">
        <v>82</v>
      </c>
      <c r="N24" s="79"/>
      <c r="O24" s="16" t="s">
        <v>71</v>
      </c>
      <c r="P24" s="16" t="s">
        <v>72</v>
      </c>
      <c r="Q24" s="16" t="s">
        <v>73</v>
      </c>
      <c r="R24" s="16" t="s">
        <v>74</v>
      </c>
      <c r="S24" s="16" t="s">
        <v>75</v>
      </c>
      <c r="T24" s="16" t="s">
        <v>76</v>
      </c>
      <c r="U24" s="16" t="s">
        <v>77</v>
      </c>
      <c r="V24" s="16" t="s">
        <v>78</v>
      </c>
      <c r="W24" s="16" t="s">
        <v>79</v>
      </c>
      <c r="X24" s="16" t="s">
        <v>80</v>
      </c>
      <c r="Y24" s="16" t="s">
        <v>81</v>
      </c>
      <c r="Z24" s="16" t="s">
        <v>82</v>
      </c>
      <c r="AA24" s="79"/>
      <c r="AB24" s="16" t="s">
        <v>71</v>
      </c>
      <c r="AC24" s="16" t="s">
        <v>72</v>
      </c>
      <c r="AD24" s="16" t="s">
        <v>73</v>
      </c>
      <c r="AE24" s="16" t="s">
        <v>74</v>
      </c>
      <c r="AF24" s="16" t="s">
        <v>75</v>
      </c>
      <c r="AG24" s="16" t="s">
        <v>76</v>
      </c>
      <c r="AH24" s="16" t="s">
        <v>77</v>
      </c>
      <c r="AI24" s="16" t="s">
        <v>78</v>
      </c>
      <c r="AJ24" s="16" t="s">
        <v>79</v>
      </c>
      <c r="AK24" s="16" t="s">
        <v>80</v>
      </c>
      <c r="AL24" s="16" t="s">
        <v>81</v>
      </c>
      <c r="AM24" s="16" t="s">
        <v>82</v>
      </c>
      <c r="AN24" s="79"/>
      <c r="AO24" s="16" t="s">
        <v>71</v>
      </c>
      <c r="AP24" s="16" t="s">
        <v>72</v>
      </c>
      <c r="AQ24" s="16" t="s">
        <v>73</v>
      </c>
      <c r="AR24" s="16" t="s">
        <v>74</v>
      </c>
      <c r="AS24" s="16" t="s">
        <v>75</v>
      </c>
      <c r="AT24" s="16" t="s">
        <v>76</v>
      </c>
      <c r="AU24" s="16" t="s">
        <v>77</v>
      </c>
      <c r="AV24" s="16" t="s">
        <v>78</v>
      </c>
      <c r="AW24" s="16" t="s">
        <v>79</v>
      </c>
      <c r="AX24" s="16" t="s">
        <v>80</v>
      </c>
      <c r="AY24" s="16" t="s">
        <v>81</v>
      </c>
      <c r="AZ24" s="16" t="s">
        <v>82</v>
      </c>
      <c r="BA24" s="79"/>
      <c r="BB24" s="16" t="s">
        <v>71</v>
      </c>
      <c r="BC24" s="16" t="s">
        <v>72</v>
      </c>
      <c r="BD24" s="16" t="s">
        <v>73</v>
      </c>
      <c r="BE24" s="16" t="s">
        <v>74</v>
      </c>
      <c r="BF24" s="16" t="s">
        <v>75</v>
      </c>
      <c r="BG24" s="16" t="s">
        <v>76</v>
      </c>
      <c r="BH24" s="16" t="s">
        <v>77</v>
      </c>
      <c r="BI24" s="16" t="s">
        <v>78</v>
      </c>
      <c r="BJ24" s="16" t="s">
        <v>79</v>
      </c>
      <c r="BK24" s="16" t="s">
        <v>80</v>
      </c>
      <c r="BL24" s="16" t="s">
        <v>81</v>
      </c>
      <c r="BM24" s="16" t="s">
        <v>82</v>
      </c>
      <c r="BN24" s="79"/>
      <c r="BO24" s="16" t="s">
        <v>71</v>
      </c>
      <c r="BP24" s="16" t="s">
        <v>72</v>
      </c>
      <c r="BQ24" s="16" t="s">
        <v>73</v>
      </c>
      <c r="BR24" s="16" t="s">
        <v>74</v>
      </c>
      <c r="BS24" s="16" t="s">
        <v>75</v>
      </c>
      <c r="BT24" s="16" t="s">
        <v>76</v>
      </c>
      <c r="BU24" s="16" t="s">
        <v>77</v>
      </c>
      <c r="BV24" s="16" t="s">
        <v>78</v>
      </c>
      <c r="BW24" s="16" t="s">
        <v>79</v>
      </c>
      <c r="BX24" s="16" t="s">
        <v>80</v>
      </c>
      <c r="BY24" s="16" t="s">
        <v>81</v>
      </c>
      <c r="BZ24" s="16" t="s">
        <v>82</v>
      </c>
      <c r="CA24" s="79"/>
      <c r="CB24" s="16" t="s">
        <v>71</v>
      </c>
      <c r="CC24" s="16" t="s">
        <v>72</v>
      </c>
      <c r="CD24" s="16" t="s">
        <v>73</v>
      </c>
      <c r="CE24" s="16" t="s">
        <v>74</v>
      </c>
      <c r="CF24" s="16" t="s">
        <v>75</v>
      </c>
      <c r="CG24" s="16" t="s">
        <v>76</v>
      </c>
      <c r="CH24" s="16" t="s">
        <v>77</v>
      </c>
      <c r="CI24" s="16" t="s">
        <v>78</v>
      </c>
      <c r="CJ24" s="16" t="s">
        <v>79</v>
      </c>
      <c r="CK24" s="16" t="s">
        <v>80</v>
      </c>
      <c r="CL24" s="16" t="s">
        <v>81</v>
      </c>
      <c r="CM24" s="16" t="s">
        <v>82</v>
      </c>
      <c r="CN24" s="79"/>
      <c r="CO24" s="16" t="s">
        <v>71</v>
      </c>
      <c r="CP24" s="16" t="s">
        <v>72</v>
      </c>
      <c r="CQ24" s="16" t="s">
        <v>73</v>
      </c>
      <c r="CR24" s="16" t="s">
        <v>74</v>
      </c>
      <c r="CS24" s="16" t="s">
        <v>75</v>
      </c>
      <c r="CT24" s="16" t="s">
        <v>76</v>
      </c>
      <c r="CU24" s="16" t="s">
        <v>77</v>
      </c>
      <c r="CV24" s="16" t="s">
        <v>78</v>
      </c>
      <c r="CW24" s="16" t="s">
        <v>79</v>
      </c>
      <c r="CX24" s="16" t="s">
        <v>80</v>
      </c>
      <c r="CY24" s="16" t="s">
        <v>81</v>
      </c>
      <c r="CZ24" s="16" t="s">
        <v>82</v>
      </c>
      <c r="DA24" s="79"/>
      <c r="DB24" s="16" t="s">
        <v>71</v>
      </c>
      <c r="DC24" s="16" t="s">
        <v>72</v>
      </c>
      <c r="DD24" s="16" t="s">
        <v>73</v>
      </c>
      <c r="DE24" s="16" t="s">
        <v>74</v>
      </c>
      <c r="DF24" s="16" t="s">
        <v>75</v>
      </c>
      <c r="DG24" s="16" t="s">
        <v>76</v>
      </c>
      <c r="DH24" s="16" t="s">
        <v>77</v>
      </c>
      <c r="DI24" s="16" t="s">
        <v>78</v>
      </c>
      <c r="DJ24" s="16" t="s">
        <v>79</v>
      </c>
      <c r="DK24" s="16" t="s">
        <v>80</v>
      </c>
      <c r="DL24" s="16" t="s">
        <v>81</v>
      </c>
      <c r="DM24" s="16" t="s">
        <v>82</v>
      </c>
      <c r="DN24" s="79"/>
      <c r="DO24" s="16" t="s">
        <v>71</v>
      </c>
      <c r="DP24" s="16" t="s">
        <v>72</v>
      </c>
      <c r="DQ24" s="16" t="s">
        <v>73</v>
      </c>
      <c r="DR24" s="16" t="s">
        <v>74</v>
      </c>
      <c r="DS24" s="16" t="s">
        <v>75</v>
      </c>
      <c r="DT24" s="16" t="s">
        <v>76</v>
      </c>
      <c r="DU24" s="16" t="s">
        <v>77</v>
      </c>
      <c r="DV24" s="16" t="s">
        <v>78</v>
      </c>
      <c r="DW24" s="16" t="s">
        <v>79</v>
      </c>
      <c r="DX24" s="16" t="s">
        <v>80</v>
      </c>
      <c r="DY24" s="16" t="s">
        <v>81</v>
      </c>
      <c r="DZ24" s="16" t="s">
        <v>82</v>
      </c>
      <c r="EA24" s="79"/>
      <c r="EB24" s="16" t="s">
        <v>71</v>
      </c>
      <c r="EC24" s="16" t="s">
        <v>72</v>
      </c>
      <c r="ED24" s="16" t="s">
        <v>73</v>
      </c>
      <c r="EE24" s="16" t="s">
        <v>74</v>
      </c>
      <c r="EF24" s="16" t="s">
        <v>75</v>
      </c>
      <c r="EG24" s="16" t="s">
        <v>76</v>
      </c>
      <c r="EH24" s="16" t="s">
        <v>77</v>
      </c>
      <c r="EI24" s="16" t="s">
        <v>78</v>
      </c>
      <c r="EJ24" s="16" t="s">
        <v>79</v>
      </c>
      <c r="EK24" s="16" t="s">
        <v>80</v>
      </c>
      <c r="EL24" s="16" t="s">
        <v>81</v>
      </c>
      <c r="EM24" s="16" t="s">
        <v>82</v>
      </c>
      <c r="EN24" s="79"/>
      <c r="EO24" s="16" t="s">
        <v>71</v>
      </c>
      <c r="EP24" s="16" t="s">
        <v>72</v>
      </c>
      <c r="EQ24" s="16" t="s">
        <v>73</v>
      </c>
      <c r="ER24" s="16" t="s">
        <v>74</v>
      </c>
      <c r="ES24" s="16" t="s">
        <v>75</v>
      </c>
      <c r="ET24" s="16" t="s">
        <v>76</v>
      </c>
      <c r="EU24" s="16" t="s">
        <v>77</v>
      </c>
      <c r="EV24" s="16" t="s">
        <v>78</v>
      </c>
      <c r="EW24" s="16" t="s">
        <v>79</v>
      </c>
      <c r="EX24" s="16" t="s">
        <v>80</v>
      </c>
      <c r="EY24" s="16" t="s">
        <v>81</v>
      </c>
      <c r="EZ24" s="16" t="s">
        <v>82</v>
      </c>
      <c r="FA24" s="79"/>
      <c r="FB24" s="16" t="s">
        <v>71</v>
      </c>
      <c r="FC24" s="16" t="s">
        <v>72</v>
      </c>
      <c r="FD24" s="16" t="s">
        <v>73</v>
      </c>
      <c r="FE24" s="16" t="s">
        <v>74</v>
      </c>
      <c r="FF24" s="16" t="s">
        <v>75</v>
      </c>
      <c r="FG24" s="16" t="s">
        <v>76</v>
      </c>
      <c r="FH24" s="16" t="s">
        <v>77</v>
      </c>
      <c r="FI24" s="16" t="s">
        <v>78</v>
      </c>
      <c r="FJ24" s="16" t="s">
        <v>79</v>
      </c>
      <c r="FK24" s="16" t="s">
        <v>80</v>
      </c>
      <c r="FL24" s="16" t="s">
        <v>81</v>
      </c>
      <c r="FM24" s="16" t="s">
        <v>82</v>
      </c>
      <c r="FN24" s="79"/>
      <c r="FO24" s="16" t="s">
        <v>71</v>
      </c>
      <c r="FP24" s="16" t="s">
        <v>72</v>
      </c>
      <c r="FQ24" s="16" t="s">
        <v>73</v>
      </c>
      <c r="FR24" s="16" t="s">
        <v>74</v>
      </c>
      <c r="FS24" s="16" t="s">
        <v>75</v>
      </c>
      <c r="FT24" s="16" t="s">
        <v>76</v>
      </c>
      <c r="FU24" s="16" t="s">
        <v>77</v>
      </c>
      <c r="FV24" s="16" t="s">
        <v>78</v>
      </c>
      <c r="FW24" s="16" t="s">
        <v>79</v>
      </c>
      <c r="FX24" s="16" t="s">
        <v>80</v>
      </c>
      <c r="FY24" s="16" t="s">
        <v>81</v>
      </c>
      <c r="FZ24" s="16" t="s">
        <v>82</v>
      </c>
      <c r="GA24" s="79"/>
      <c r="GB24" s="16" t="s">
        <v>71</v>
      </c>
      <c r="GC24" s="16" t="s">
        <v>72</v>
      </c>
      <c r="GD24" s="16" t="s">
        <v>73</v>
      </c>
      <c r="GE24" s="16" t="s">
        <v>74</v>
      </c>
      <c r="GF24" s="16" t="s">
        <v>75</v>
      </c>
      <c r="GG24" s="16" t="s">
        <v>76</v>
      </c>
      <c r="GH24" s="16" t="s">
        <v>77</v>
      </c>
      <c r="GI24" s="16" t="s">
        <v>78</v>
      </c>
      <c r="GJ24" s="16" t="s">
        <v>79</v>
      </c>
      <c r="GK24" s="16" t="s">
        <v>80</v>
      </c>
      <c r="GL24" s="16" t="s">
        <v>81</v>
      </c>
      <c r="GM24" s="16" t="s">
        <v>82</v>
      </c>
      <c r="GN24" s="79"/>
      <c r="GO24" s="16" t="s">
        <v>71</v>
      </c>
      <c r="GP24" s="16" t="s">
        <v>72</v>
      </c>
      <c r="GQ24" s="16" t="s">
        <v>73</v>
      </c>
      <c r="GR24" s="16" t="s">
        <v>74</v>
      </c>
      <c r="GS24" s="16" t="s">
        <v>75</v>
      </c>
      <c r="GT24" s="16" t="s">
        <v>76</v>
      </c>
      <c r="GU24" s="16" t="s">
        <v>77</v>
      </c>
      <c r="GV24" s="16" t="s">
        <v>78</v>
      </c>
      <c r="GW24" s="16" t="s">
        <v>79</v>
      </c>
      <c r="GX24" s="16" t="s">
        <v>80</v>
      </c>
      <c r="GY24" s="16" t="s">
        <v>81</v>
      </c>
      <c r="GZ24" s="16" t="s">
        <v>82</v>
      </c>
      <c r="HA24" s="79"/>
      <c r="HB24" s="16" t="s">
        <v>71</v>
      </c>
      <c r="HC24" s="16" t="s">
        <v>72</v>
      </c>
      <c r="HD24" s="16" t="s">
        <v>73</v>
      </c>
      <c r="HE24" s="16" t="s">
        <v>74</v>
      </c>
      <c r="HF24" s="16" t="s">
        <v>75</v>
      </c>
      <c r="HG24" s="16" t="s">
        <v>76</v>
      </c>
      <c r="HH24" s="16" t="s">
        <v>77</v>
      </c>
      <c r="HI24" s="16" t="s">
        <v>78</v>
      </c>
      <c r="HJ24" s="16" t="s">
        <v>79</v>
      </c>
      <c r="HK24" s="16" t="s">
        <v>80</v>
      </c>
      <c r="HL24" s="16" t="s">
        <v>81</v>
      </c>
      <c r="HM24" s="16" t="s">
        <v>82</v>
      </c>
      <c r="HN24" s="79"/>
      <c r="HO24" s="16" t="s">
        <v>71</v>
      </c>
      <c r="HP24" s="16" t="s">
        <v>72</v>
      </c>
      <c r="HQ24" s="16" t="s">
        <v>73</v>
      </c>
      <c r="HR24" s="16" t="s">
        <v>74</v>
      </c>
      <c r="HS24" s="16" t="s">
        <v>75</v>
      </c>
      <c r="HT24" s="16" t="s">
        <v>76</v>
      </c>
      <c r="HU24" s="16" t="s">
        <v>77</v>
      </c>
      <c r="HV24" s="16" t="s">
        <v>78</v>
      </c>
      <c r="HW24" s="16" t="s">
        <v>79</v>
      </c>
      <c r="HX24" s="16" t="s">
        <v>80</v>
      </c>
      <c r="HY24" s="16" t="s">
        <v>81</v>
      </c>
      <c r="HZ24" s="16" t="s">
        <v>82</v>
      </c>
      <c r="IA24" s="79"/>
      <c r="IB24" s="16" t="s">
        <v>71</v>
      </c>
      <c r="IC24" s="16" t="s">
        <v>72</v>
      </c>
      <c r="ID24" s="16" t="s">
        <v>73</v>
      </c>
      <c r="IE24" s="16" t="s">
        <v>74</v>
      </c>
      <c r="IF24" s="16" t="s">
        <v>75</v>
      </c>
      <c r="IG24" s="16" t="s">
        <v>76</v>
      </c>
      <c r="IH24" s="16" t="s">
        <v>77</v>
      </c>
      <c r="II24" s="16" t="s">
        <v>78</v>
      </c>
      <c r="IJ24" s="16" t="s">
        <v>79</v>
      </c>
      <c r="IK24" s="16" t="s">
        <v>80</v>
      </c>
      <c r="IL24" s="16" t="s">
        <v>81</v>
      </c>
      <c r="IM24" s="16" t="s">
        <v>82</v>
      </c>
      <c r="IN24" s="79"/>
      <c r="IO24" s="33" t="s">
        <v>71</v>
      </c>
      <c r="IP24" s="33" t="s">
        <v>72</v>
      </c>
      <c r="IQ24" s="33" t="s">
        <v>73</v>
      </c>
      <c r="IR24" s="33" t="s">
        <v>74</v>
      </c>
      <c r="IS24" s="33" t="s">
        <v>75</v>
      </c>
      <c r="IT24" s="33" t="s">
        <v>76</v>
      </c>
      <c r="IU24" s="33" t="s">
        <v>77</v>
      </c>
      <c r="IV24" s="33" t="s">
        <v>78</v>
      </c>
      <c r="IW24" s="33" t="s">
        <v>79</v>
      </c>
      <c r="IX24" s="33" t="s">
        <v>80</v>
      </c>
      <c r="IY24" s="33" t="s">
        <v>81</v>
      </c>
      <c r="IZ24" s="33" t="s">
        <v>82</v>
      </c>
      <c r="JA24" s="79"/>
      <c r="JB24" s="16" t="s">
        <v>71</v>
      </c>
      <c r="JC24" s="16" t="s">
        <v>72</v>
      </c>
      <c r="JD24" s="16" t="s">
        <v>73</v>
      </c>
      <c r="JE24" s="16" t="s">
        <v>74</v>
      </c>
      <c r="JF24" s="16" t="s">
        <v>75</v>
      </c>
      <c r="JG24" s="16" t="s">
        <v>76</v>
      </c>
      <c r="JH24" s="16" t="s">
        <v>77</v>
      </c>
      <c r="JI24" s="16" t="s">
        <v>78</v>
      </c>
      <c r="JJ24" s="16" t="s">
        <v>79</v>
      </c>
      <c r="JK24" s="16" t="s">
        <v>80</v>
      </c>
      <c r="JL24" s="16" t="s">
        <v>81</v>
      </c>
      <c r="JM24" s="16" t="s">
        <v>82</v>
      </c>
      <c r="JN24" s="79"/>
      <c r="JO24" s="16" t="s">
        <v>71</v>
      </c>
      <c r="JP24" s="16" t="s">
        <v>72</v>
      </c>
      <c r="JQ24" s="16" t="s">
        <v>73</v>
      </c>
      <c r="JR24" s="16" t="s">
        <v>74</v>
      </c>
      <c r="JS24" s="16" t="s">
        <v>75</v>
      </c>
      <c r="JT24" s="16" t="s">
        <v>76</v>
      </c>
      <c r="JU24" s="16" t="s">
        <v>77</v>
      </c>
      <c r="JV24" s="16" t="s">
        <v>78</v>
      </c>
      <c r="JW24" s="16" t="s">
        <v>79</v>
      </c>
      <c r="JX24" s="16" t="s">
        <v>80</v>
      </c>
      <c r="JY24" s="16" t="s">
        <v>81</v>
      </c>
      <c r="JZ24" s="16" t="s">
        <v>82</v>
      </c>
      <c r="KA24" s="79"/>
      <c r="KB24" s="16" t="s">
        <v>71</v>
      </c>
      <c r="KC24" s="16" t="s">
        <v>72</v>
      </c>
      <c r="KD24" s="16" t="s">
        <v>73</v>
      </c>
      <c r="KE24" s="16" t="s">
        <v>74</v>
      </c>
      <c r="KF24" s="16" t="s">
        <v>75</v>
      </c>
      <c r="KG24" s="16" t="s">
        <v>76</v>
      </c>
      <c r="KH24" s="16" t="s">
        <v>77</v>
      </c>
      <c r="KI24" s="16" t="s">
        <v>78</v>
      </c>
      <c r="KJ24" s="16" t="s">
        <v>79</v>
      </c>
      <c r="KK24" s="16" t="s">
        <v>80</v>
      </c>
      <c r="KL24" s="16" t="s">
        <v>81</v>
      </c>
      <c r="KM24" s="16" t="s">
        <v>82</v>
      </c>
      <c r="KN24" s="79"/>
      <c r="KO24" s="16" t="s">
        <v>71</v>
      </c>
      <c r="KP24" s="16" t="s">
        <v>72</v>
      </c>
      <c r="KQ24" s="16" t="s">
        <v>73</v>
      </c>
      <c r="KR24" s="16" t="s">
        <v>74</v>
      </c>
      <c r="KS24" s="16" t="s">
        <v>75</v>
      </c>
      <c r="KT24" s="16" t="s">
        <v>76</v>
      </c>
      <c r="KU24" s="16" t="s">
        <v>77</v>
      </c>
      <c r="KV24" s="16" t="s">
        <v>78</v>
      </c>
      <c r="KW24" s="16" t="s">
        <v>79</v>
      </c>
      <c r="KX24" s="16" t="s">
        <v>80</v>
      </c>
      <c r="KY24" s="16" t="s">
        <v>81</v>
      </c>
      <c r="KZ24" s="16" t="s">
        <v>82</v>
      </c>
      <c r="LA24" s="79"/>
    </row>
    <row r="25" spans="1:313">
      <c r="A25" s="17" t="s">
        <v>85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>
        <v>4084</v>
      </c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>
        <f>SUM(KO25:KZ25)</f>
        <v>9963</v>
      </c>
    </row>
    <row r="26" spans="1:313">
      <c r="A26" s="17" t="s">
        <v>86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>
        <v>142</v>
      </c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SUM(KO26:KZ26)</f>
        <v>281</v>
      </c>
    </row>
    <row r="27" spans="1:313" ht="15">
      <c r="A27" s="19" t="s">
        <v>88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4226</v>
      </c>
      <c r="KQ27" s="20">
        <f t="shared" si="35"/>
        <v>0</v>
      </c>
      <c r="KR27" s="20">
        <f t="shared" si="35"/>
        <v>0</v>
      </c>
      <c r="KS27" s="20">
        <f t="shared" si="35"/>
        <v>0</v>
      </c>
      <c r="KT27" s="20">
        <f t="shared" si="35"/>
        <v>0</v>
      </c>
      <c r="KU27" s="20">
        <f t="shared" si="35"/>
        <v>0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10244</v>
      </c>
    </row>
    <row r="28" spans="1:313">
      <c r="A28" s="49" t="s">
        <v>139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EO23:EZ23"/>
    <mergeCell ref="FA23:FA24"/>
    <mergeCell ref="CO23:CZ23"/>
    <mergeCell ref="DA23:DA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O7:EZ7"/>
    <mergeCell ref="FA7:FA8"/>
    <mergeCell ref="CO7:CZ7"/>
    <mergeCell ref="DA7:DA8"/>
    <mergeCell ref="DB7:DM7"/>
    <mergeCell ref="DN7:DN8"/>
    <mergeCell ref="DO7:DZ7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BN15:BN16"/>
    <mergeCell ref="BO15:BZ15"/>
    <mergeCell ref="CA15:CA16"/>
    <mergeCell ref="CB15:CM15"/>
    <mergeCell ref="BN23:BN24"/>
    <mergeCell ref="BO23:BZ23"/>
    <mergeCell ref="CA23:CA24"/>
    <mergeCell ref="CB23:CM23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LEGION</cp:lastModifiedBy>
  <cp:revision/>
  <dcterms:created xsi:type="dcterms:W3CDTF">2015-05-06T16:37:04Z</dcterms:created>
  <dcterms:modified xsi:type="dcterms:W3CDTF">2025-04-29T15:19:42Z</dcterms:modified>
  <cp:category/>
  <cp:contentStatus/>
</cp:coreProperties>
</file>