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oletín_Nueva Edición/08. Boletín de Octubre (Info a Agosto23)/"/>
    </mc:Choice>
  </mc:AlternateContent>
  <xr:revisionPtr revIDLastSave="18" documentId="11_F67AFD1B881C635E0D0A4D75DACF3D56F5D3B831" xr6:coauthVersionLast="47" xr6:coauthVersionMax="47" xr10:uidLastSave="{5E611A34-4235-4345-9D91-68CF92169F5D}"/>
  <bookViews>
    <workbookView xWindow="-120" yWindow="-120" windowWidth="29040" windowHeight="15840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<sst xmlns="http://schemas.openxmlformats.org/spreadsheetml/2006/main" count="518" uniqueCount="119">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</sst>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44"/>
  <sheetViews>
    <sheetView tabSelected="1" zoomScale="110" zoomScaleNormal="110" workbookViewId="0">
      <pane xSplit="3" topLeftCell="EL1" activePane="topRight" state="frozen"/>
      <selection pane="topRight" activeCell="EQ29" sqref="EQ29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0</v>
      </c>
      <c r="EU13" s="26">
        <f t="shared" si="8"/>
        <v>0</v>
      </c>
      <c r="EV13" s="26">
        <f t="shared" si="8"/>
        <v>0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0</v>
      </c>
      <c r="EU21" s="26">
        <f t="shared" si="16"/>
        <v>0</v>
      </c>
      <c r="EV21" s="26">
        <f t="shared" si="16"/>
        <v>0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0" zoomScaleNormal="110" workbookViewId="0">
      <pane xSplit="3" ySplit="4" topLeftCell="EY5" activePane="bottomRight" state="frozen"/>
      <selection pane="topRight" activeCell="D1" sqref="D1"/>
      <selection pane="bottomLeft" activeCell="A6" sqref="A6"/>
      <selection pane="bottomRight" activeCell="FC29" sqref="FC29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0</v>
      </c>
      <c r="FH11" s="26">
        <f t="shared" si="7"/>
        <v>0</v>
      </c>
      <c r="FI11" s="26">
        <f t="shared" si="7"/>
        <v>0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0</v>
      </c>
      <c r="FH19" s="26">
        <f t="shared" si="16"/>
        <v>0</v>
      </c>
      <c r="FI19" s="26">
        <f t="shared" si="16"/>
        <v>0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130" zoomScaleNormal="130" workbookViewId="0">
      <pane xSplit="3" topLeftCell="DD1" activePane="topRight" state="frozen"/>
      <selection pane="topRight" activeCell="DF22" sqref="DF22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0</v>
      </c>
      <c r="DM8" s="26">
        <f t="shared" si="7"/>
        <v>0</v>
      </c>
      <c r="DN8" s="26">
        <f t="shared" si="7"/>
        <v>0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0</v>
      </c>
      <c r="DM15" s="26">
        <f t="shared" si="16"/>
        <v>0</v>
      </c>
      <c r="DN15" s="26">
        <f t="shared" si="16"/>
        <v>0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30" zoomScaleNormal="130" workbookViewId="0">
      <pane xSplit="3" ySplit="4" topLeftCell="FP5" activePane="bottomRight" state="frozen"/>
      <selection pane="topRight" activeCell="EN37" sqref="EN37"/>
      <selection pane="bottomLeft" activeCell="EN37" sqref="EN37"/>
      <selection pane="bottomRight" activeCell="FW16" sqref="FW16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7925.2749999999978</v>
      </c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773230.9439999999</v>
      </c>
      <c r="FX13" s="26">
        <f t="shared" si="9"/>
        <v>0</v>
      </c>
      <c r="FY13" s="26">
        <f t="shared" si="9"/>
        <v>0</v>
      </c>
      <c r="FZ13" s="26">
        <f t="shared" si="9"/>
        <v>0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632</v>
      </c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419</v>
      </c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0</v>
      </c>
      <c r="FY20" s="26">
        <f t="shared" si="18"/>
        <v>0</v>
      </c>
      <c r="FZ20" s="26">
        <f t="shared" si="18"/>
        <v>0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/>
      <c r="FY23" s="25"/>
      <c r="FZ23" s="25"/>
      <c r="GA23" s="22"/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110" zoomScaleNormal="110" workbookViewId="0">
      <pane xSplit="3" ySplit="4" topLeftCell="DA5" activePane="bottomRight" state="frozen"/>
      <selection pane="topRight" activeCell="EN37" sqref="EN37"/>
      <selection pane="bottomLeft" activeCell="EN37" sqref="EN37"/>
      <selection pane="bottomRight" activeCell="DA20" sqref="DA20:DI20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2485.35</v>
      </c>
      <c r="DD8" s="22">
        <v>0</v>
      </c>
      <c r="DE8" s="22">
        <v>1426.97</v>
      </c>
      <c r="DF8" s="22">
        <v>367.58</v>
      </c>
      <c r="DG8" s="22">
        <v>21050.25</v>
      </c>
      <c r="DH8" s="22">
        <v>16041.449999999997</v>
      </c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174887.14141116189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210318.38</v>
      </c>
      <c r="DH13" s="56">
        <f t="shared" si="5"/>
        <v>241159.4</v>
      </c>
      <c r="DI13" s="56">
        <f t="shared" si="5"/>
        <v>0</v>
      </c>
      <c r="DJ13" s="56">
        <f t="shared" si="5"/>
        <v>0</v>
      </c>
      <c r="DK13" s="56">
        <f t="shared" si="5"/>
        <v>0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2770255.06</v>
      </c>
      <c r="DI20" s="26">
        <f t="shared" si="12"/>
        <v>0</v>
      </c>
      <c r="DJ20" s="26">
        <f t="shared" si="12"/>
        <v>0</v>
      </c>
      <c r="DK20" s="26">
        <f t="shared" si="12"/>
        <v>0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/>
      <c r="DJ22" s="25"/>
      <c r="DK22" s="25"/>
      <c r="DL22" s="22"/>
    </row>
    <row r="23" spans="1:116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0</v>
      </c>
      <c r="DI23" s="25"/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/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/>
      <c r="DJ25" s="25"/>
      <c r="DK25" s="25"/>
      <c r="DL25" s="22"/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0" zoomScaleNormal="110" workbookViewId="0">
      <pane xSplit="3" ySplit="4" topLeftCell="ER5" activePane="bottomRight" state="frozen"/>
      <selection pane="topRight" activeCell="EN37" sqref="EN37"/>
      <selection pane="bottomLeft" activeCell="EN37" sqref="EN37"/>
      <selection pane="bottomRight" activeCell="ES31" sqref="ES3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101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0</v>
      </c>
      <c r="FA13" s="60">
        <f t="shared" si="6"/>
        <v>0</v>
      </c>
      <c r="FB13" s="60">
        <f t="shared" si="6"/>
        <v>0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0</v>
      </c>
      <c r="FA20" s="60">
        <f t="shared" si="12"/>
        <v>0</v>
      </c>
      <c r="FB20" s="60">
        <f t="shared" si="12"/>
        <v>0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M27"/>
  <sheetViews>
    <sheetView zoomScale="115" zoomScaleNormal="115" workbookViewId="0">
      <pane xSplit="3" topLeftCell="BB1" activePane="topRight" state="frozen"/>
      <selection activeCell="EN37" sqref="EN37"/>
      <selection pane="topRight" activeCell="BC32" sqref="BC32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109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0</v>
      </c>
      <c r="BK13" s="60">
        <f t="shared" si="3"/>
        <v>0</v>
      </c>
      <c r="BL13" s="60">
        <f t="shared" si="3"/>
        <v>0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0</v>
      </c>
      <c r="BK20" s="60">
        <f t="shared" si="8"/>
        <v>0</v>
      </c>
      <c r="BL20" s="60">
        <f>+SUM(BL21:BL25)</f>
        <v>0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/>
      <c r="BK22" s="22"/>
      <c r="BL22" s="22"/>
      <c r="BM22" s="22"/>
    </row>
    <row r="23" spans="1:65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I30"/>
  <sheetViews>
    <sheetView zoomScale="115" zoomScaleNormal="115" workbookViewId="0">
      <pane xSplit="3" ySplit="4" topLeftCell="BX5" activePane="bottomRight" state="frozen"/>
      <selection pane="topRight" activeCell="EN37" sqref="EN37"/>
      <selection pane="bottomLeft" activeCell="EN37" sqref="EN37"/>
      <selection pane="bottomRight" activeCell="CC32" sqref="CC32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112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0</v>
      </c>
      <c r="CG13" s="26">
        <f t="shared" si="6"/>
        <v>0</v>
      </c>
      <c r="CH13" s="26">
        <f t="shared" si="6"/>
        <v>0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0</v>
      </c>
      <c r="CG20" s="26">
        <f t="shared" si="12"/>
        <v>0</v>
      </c>
      <c r="CH20" s="26">
        <f t="shared" si="12"/>
        <v>0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R5" activePane="bottomRight" state="frozen"/>
      <selection pane="topRight" activeCell="EN37" sqref="EN37"/>
      <selection pane="bottomLeft" activeCell="EN37" sqref="EN37"/>
      <selection pane="bottomRight" activeCell="EW23" sqref="EW23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115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/>
      <c r="FA5" s="22"/>
      <c r="FB5" s="22"/>
      <c r="FC5" s="22"/>
    </row>
    <row r="6" spans="1:159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0</v>
      </c>
      <c r="FA14" s="60">
        <f t="shared" si="6"/>
        <v>0</v>
      </c>
      <c r="FB14" s="60">
        <f>+FB9+FB10+FB11+FB12+FB13</f>
        <v>0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2023-10-19T22:14:20Z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